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oberts\Downloads\"/>
    </mc:Choice>
  </mc:AlternateContent>
  <xr:revisionPtr revIDLastSave="0" documentId="8_{2C108540-1E93-48BA-B095-864E41E2966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1" i="1" l="1"/>
  <c r="J40" i="1"/>
  <c r="J39" i="1"/>
  <c r="J38" i="1"/>
  <c r="J37" i="1"/>
  <c r="J36" i="1"/>
  <c r="J35" i="1"/>
  <c r="J33" i="1"/>
  <c r="J32" i="1"/>
  <c r="J31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  <c r="C45" i="1"/>
  <c r="D45" i="1" l="1"/>
  <c r="E45" i="1"/>
  <c r="F45" i="1"/>
  <c r="G45" i="1"/>
  <c r="H45" i="1"/>
  <c r="I45" i="1"/>
  <c r="I42" i="1"/>
  <c r="H42" i="1"/>
  <c r="G42" i="1"/>
  <c r="F42" i="1"/>
  <c r="E42" i="1"/>
  <c r="D42" i="1"/>
  <c r="C42" i="1"/>
  <c r="I28" i="1"/>
  <c r="H28" i="1"/>
  <c r="G28" i="1"/>
  <c r="F28" i="1"/>
  <c r="E28" i="1"/>
  <c r="D28" i="1"/>
  <c r="C28" i="1"/>
  <c r="J42" i="1" l="1"/>
  <c r="J45" i="1"/>
  <c r="J28" i="1"/>
</calcChain>
</file>

<file path=xl/sharedStrings.xml><?xml version="1.0" encoding="utf-8"?>
<sst xmlns="http://schemas.openxmlformats.org/spreadsheetml/2006/main" count="104" uniqueCount="57">
  <si>
    <t>Car Park</t>
  </si>
  <si>
    <t>Type</t>
  </si>
  <si>
    <t>Standard</t>
  </si>
  <si>
    <t>Disabled</t>
  </si>
  <si>
    <t>Parent</t>
  </si>
  <si>
    <t>Bus/Coach</t>
  </si>
  <si>
    <t>Motorcycle</t>
  </si>
  <si>
    <t>Electric</t>
  </si>
  <si>
    <t>Motorhome</t>
  </si>
  <si>
    <t>East Winchester - Barfield</t>
  </si>
  <si>
    <t>Park &amp; Ride</t>
  </si>
  <si>
    <t>East - Barfield Phase II</t>
  </si>
  <si>
    <t>East Winchester St Catherines</t>
  </si>
  <si>
    <t>Pitt</t>
  </si>
  <si>
    <t>South Winchester</t>
  </si>
  <si>
    <t>Cattle Market</t>
  </si>
  <si>
    <t xml:space="preserve"> Pay &amp; Display</t>
  </si>
  <si>
    <t>Coach Park</t>
  </si>
  <si>
    <t>Gladstone Street</t>
  </si>
  <si>
    <t>River Park</t>
  </si>
  <si>
    <t>Worthy Lane</t>
  </si>
  <si>
    <t>Chesil Multi Storey</t>
  </si>
  <si>
    <t>Tower Street Multi Storey</t>
  </si>
  <si>
    <t>Colebrook Street</t>
  </si>
  <si>
    <t>Cossack Lane</t>
  </si>
  <si>
    <t>Jewry Street</t>
  </si>
  <si>
    <t>Friarsgate</t>
  </si>
  <si>
    <t>Pay &amp; Display</t>
  </si>
  <si>
    <t>St Peter's</t>
  </si>
  <si>
    <t xml:space="preserve"> </t>
  </si>
  <si>
    <t>Winchester Sport &amp; Leisure</t>
  </si>
  <si>
    <t>Middle Brook Street</t>
  </si>
  <si>
    <t xml:space="preserve"> Pay on Foot</t>
  </si>
  <si>
    <t>Brooks Centre</t>
  </si>
  <si>
    <t>Barfield Close</t>
  </si>
  <si>
    <t>Season Tickets Only</t>
  </si>
  <si>
    <t>Crowder Terrace</t>
  </si>
  <si>
    <t>The Lido</t>
  </si>
  <si>
    <t>Garnier Road</t>
  </si>
  <si>
    <t>Free</t>
  </si>
  <si>
    <t>Hillier Way</t>
  </si>
  <si>
    <t>Totals within Winchester</t>
  </si>
  <si>
    <t>Others in District</t>
  </si>
  <si>
    <t>Alresford Station</t>
  </si>
  <si>
    <t xml:space="preserve">Arlebury Park </t>
  </si>
  <si>
    <t xml:space="preserve">Perins </t>
  </si>
  <si>
    <t>Perins (Additional Saturday)</t>
  </si>
  <si>
    <t>Lower Lane</t>
  </si>
  <si>
    <t>Basingwell Street</t>
  </si>
  <si>
    <t>Short Stay - Pay &amp; Display</t>
  </si>
  <si>
    <t>Wickham Square</t>
  </si>
  <si>
    <t>Kidmore Lane</t>
  </si>
  <si>
    <t>Harestock</t>
  </si>
  <si>
    <t>Wickham Station</t>
  </si>
  <si>
    <t>Total for Outer District</t>
  </si>
  <si>
    <t>Guildhall Yard (Saturday only)</t>
  </si>
  <si>
    <r>
      <t xml:space="preserve">Total of spaces - </t>
    </r>
    <r>
      <rPr>
        <sz val="11"/>
        <color theme="1"/>
        <rFont val="Arial"/>
        <family val="2"/>
      </rPr>
      <t>as at 1st June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</si>
</sst>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vertical="center"/>
    </xf>
    <xf numFmtId="3" fontId="1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4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9"/>
  <sheetViews>
    <sheetView tabSelected="1" zoomScale="113" zoomScaleNormal="89" workbookViewId="0">
      <selection activeCell="H4" sqref="H4"/>
    </sheetView>
  </sheetViews>
  <sheetFormatPr defaultRowHeight="14" x14ac:dyDescent="0.3"/>
  <cols>
    <col min="1" max="1" width="25.3046875" style="3" customWidth="1"/>
    <col min="2" max="2" width="23.4609375" style="22" customWidth="1"/>
    <col min="3" max="3" width="7.69140625" style="3" bestFit="1" customWidth="1"/>
    <col min="4" max="4" width="7.4609375" style="3" bestFit="1" customWidth="1"/>
    <col min="5" max="5" width="5.765625" style="3" bestFit="1" customWidth="1"/>
    <col min="6" max="6" width="9.23046875" style="3" bestFit="1" customWidth="1"/>
    <col min="7" max="7" width="9.07421875" style="3" bestFit="1" customWidth="1"/>
    <col min="8" max="8" width="6.4609375" style="3" bestFit="1" customWidth="1"/>
    <col min="9" max="9" width="9.4609375" style="3" bestFit="1" customWidth="1"/>
    <col min="10" max="256" width="9.23046875" style="3"/>
    <col min="257" max="257" width="21.69140625" style="3" customWidth="1"/>
    <col min="258" max="260" width="9.23046875" style="3"/>
    <col min="261" max="263" width="9.23046875" style="3" customWidth="1"/>
    <col min="264" max="264" width="10.53515625" style="3" customWidth="1"/>
    <col min="265" max="512" width="9.23046875" style="3"/>
    <col min="513" max="513" width="21.69140625" style="3" customWidth="1"/>
    <col min="514" max="516" width="9.23046875" style="3"/>
    <col min="517" max="519" width="9.23046875" style="3" customWidth="1"/>
    <col min="520" max="520" width="10.53515625" style="3" customWidth="1"/>
    <col min="521" max="768" width="9.23046875" style="3"/>
    <col min="769" max="769" width="21.69140625" style="3" customWidth="1"/>
    <col min="770" max="772" width="9.23046875" style="3"/>
    <col min="773" max="775" width="9.23046875" style="3" customWidth="1"/>
    <col min="776" max="776" width="10.53515625" style="3" customWidth="1"/>
    <col min="777" max="1024" width="9.23046875" style="3"/>
    <col min="1025" max="1025" width="21.69140625" style="3" customWidth="1"/>
    <col min="1026" max="1028" width="9.23046875" style="3"/>
    <col min="1029" max="1031" width="9.23046875" style="3" customWidth="1"/>
    <col min="1032" max="1032" width="10.53515625" style="3" customWidth="1"/>
    <col min="1033" max="1280" width="9.23046875" style="3"/>
    <col min="1281" max="1281" width="21.69140625" style="3" customWidth="1"/>
    <col min="1282" max="1284" width="9.23046875" style="3"/>
    <col min="1285" max="1287" width="9.23046875" style="3" customWidth="1"/>
    <col min="1288" max="1288" width="10.53515625" style="3" customWidth="1"/>
    <col min="1289" max="1536" width="9.23046875" style="3"/>
    <col min="1537" max="1537" width="21.69140625" style="3" customWidth="1"/>
    <col min="1538" max="1540" width="9.23046875" style="3"/>
    <col min="1541" max="1543" width="9.23046875" style="3" customWidth="1"/>
    <col min="1544" max="1544" width="10.53515625" style="3" customWidth="1"/>
    <col min="1545" max="1792" width="9.23046875" style="3"/>
    <col min="1793" max="1793" width="21.69140625" style="3" customWidth="1"/>
    <col min="1794" max="1796" width="9.23046875" style="3"/>
    <col min="1797" max="1799" width="9.23046875" style="3" customWidth="1"/>
    <col min="1800" max="1800" width="10.53515625" style="3" customWidth="1"/>
    <col min="1801" max="2048" width="9.23046875" style="3"/>
    <col min="2049" max="2049" width="21.69140625" style="3" customWidth="1"/>
    <col min="2050" max="2052" width="9.23046875" style="3"/>
    <col min="2053" max="2055" width="9.23046875" style="3" customWidth="1"/>
    <col min="2056" max="2056" width="10.53515625" style="3" customWidth="1"/>
    <col min="2057" max="2304" width="9.23046875" style="3"/>
    <col min="2305" max="2305" width="21.69140625" style="3" customWidth="1"/>
    <col min="2306" max="2308" width="9.23046875" style="3"/>
    <col min="2309" max="2311" width="9.23046875" style="3" customWidth="1"/>
    <col min="2312" max="2312" width="10.53515625" style="3" customWidth="1"/>
    <col min="2313" max="2560" width="9.23046875" style="3"/>
    <col min="2561" max="2561" width="21.69140625" style="3" customWidth="1"/>
    <col min="2562" max="2564" width="9.23046875" style="3"/>
    <col min="2565" max="2567" width="9.23046875" style="3" customWidth="1"/>
    <col min="2568" max="2568" width="10.53515625" style="3" customWidth="1"/>
    <col min="2569" max="2816" width="9.23046875" style="3"/>
    <col min="2817" max="2817" width="21.69140625" style="3" customWidth="1"/>
    <col min="2818" max="2820" width="9.23046875" style="3"/>
    <col min="2821" max="2823" width="9.23046875" style="3" customWidth="1"/>
    <col min="2824" max="2824" width="10.53515625" style="3" customWidth="1"/>
    <col min="2825" max="3072" width="9.23046875" style="3"/>
    <col min="3073" max="3073" width="21.69140625" style="3" customWidth="1"/>
    <col min="3074" max="3076" width="9.23046875" style="3"/>
    <col min="3077" max="3079" width="9.23046875" style="3" customWidth="1"/>
    <col min="3080" max="3080" width="10.53515625" style="3" customWidth="1"/>
    <col min="3081" max="3328" width="9.23046875" style="3"/>
    <col min="3329" max="3329" width="21.69140625" style="3" customWidth="1"/>
    <col min="3330" max="3332" width="9.23046875" style="3"/>
    <col min="3333" max="3335" width="9.23046875" style="3" customWidth="1"/>
    <col min="3336" max="3336" width="10.53515625" style="3" customWidth="1"/>
    <col min="3337" max="3584" width="9.23046875" style="3"/>
    <col min="3585" max="3585" width="21.69140625" style="3" customWidth="1"/>
    <col min="3586" max="3588" width="9.23046875" style="3"/>
    <col min="3589" max="3591" width="9.23046875" style="3" customWidth="1"/>
    <col min="3592" max="3592" width="10.53515625" style="3" customWidth="1"/>
    <col min="3593" max="3840" width="9.23046875" style="3"/>
    <col min="3841" max="3841" width="21.69140625" style="3" customWidth="1"/>
    <col min="3842" max="3844" width="9.23046875" style="3"/>
    <col min="3845" max="3847" width="9.23046875" style="3" customWidth="1"/>
    <col min="3848" max="3848" width="10.53515625" style="3" customWidth="1"/>
    <col min="3849" max="4096" width="9.23046875" style="3"/>
    <col min="4097" max="4097" width="21.69140625" style="3" customWidth="1"/>
    <col min="4098" max="4100" width="9.23046875" style="3"/>
    <col min="4101" max="4103" width="9.23046875" style="3" customWidth="1"/>
    <col min="4104" max="4104" width="10.53515625" style="3" customWidth="1"/>
    <col min="4105" max="4352" width="9.23046875" style="3"/>
    <col min="4353" max="4353" width="21.69140625" style="3" customWidth="1"/>
    <col min="4354" max="4356" width="9.23046875" style="3"/>
    <col min="4357" max="4359" width="9.23046875" style="3" customWidth="1"/>
    <col min="4360" max="4360" width="10.53515625" style="3" customWidth="1"/>
    <col min="4361" max="4608" width="9.23046875" style="3"/>
    <col min="4609" max="4609" width="21.69140625" style="3" customWidth="1"/>
    <col min="4610" max="4612" width="9.23046875" style="3"/>
    <col min="4613" max="4615" width="9.23046875" style="3" customWidth="1"/>
    <col min="4616" max="4616" width="10.53515625" style="3" customWidth="1"/>
    <col min="4617" max="4864" width="9.23046875" style="3"/>
    <col min="4865" max="4865" width="21.69140625" style="3" customWidth="1"/>
    <col min="4866" max="4868" width="9.23046875" style="3"/>
    <col min="4869" max="4871" width="9.23046875" style="3" customWidth="1"/>
    <col min="4872" max="4872" width="10.53515625" style="3" customWidth="1"/>
    <col min="4873" max="5120" width="9.23046875" style="3"/>
    <col min="5121" max="5121" width="21.69140625" style="3" customWidth="1"/>
    <col min="5122" max="5124" width="9.23046875" style="3"/>
    <col min="5125" max="5127" width="9.23046875" style="3" customWidth="1"/>
    <col min="5128" max="5128" width="10.53515625" style="3" customWidth="1"/>
    <col min="5129" max="5376" width="9.23046875" style="3"/>
    <col min="5377" max="5377" width="21.69140625" style="3" customWidth="1"/>
    <col min="5378" max="5380" width="9.23046875" style="3"/>
    <col min="5381" max="5383" width="9.23046875" style="3" customWidth="1"/>
    <col min="5384" max="5384" width="10.53515625" style="3" customWidth="1"/>
    <col min="5385" max="5632" width="9.23046875" style="3"/>
    <col min="5633" max="5633" width="21.69140625" style="3" customWidth="1"/>
    <col min="5634" max="5636" width="9.23046875" style="3"/>
    <col min="5637" max="5639" width="9.23046875" style="3" customWidth="1"/>
    <col min="5640" max="5640" width="10.53515625" style="3" customWidth="1"/>
    <col min="5641" max="5888" width="9.23046875" style="3"/>
    <col min="5889" max="5889" width="21.69140625" style="3" customWidth="1"/>
    <col min="5890" max="5892" width="9.23046875" style="3"/>
    <col min="5893" max="5895" width="9.23046875" style="3" customWidth="1"/>
    <col min="5896" max="5896" width="10.53515625" style="3" customWidth="1"/>
    <col min="5897" max="6144" width="9.23046875" style="3"/>
    <col min="6145" max="6145" width="21.69140625" style="3" customWidth="1"/>
    <col min="6146" max="6148" width="9.23046875" style="3"/>
    <col min="6149" max="6151" width="9.23046875" style="3" customWidth="1"/>
    <col min="6152" max="6152" width="10.53515625" style="3" customWidth="1"/>
    <col min="6153" max="6400" width="9.23046875" style="3"/>
    <col min="6401" max="6401" width="21.69140625" style="3" customWidth="1"/>
    <col min="6402" max="6404" width="9.23046875" style="3"/>
    <col min="6405" max="6407" width="9.23046875" style="3" customWidth="1"/>
    <col min="6408" max="6408" width="10.53515625" style="3" customWidth="1"/>
    <col min="6409" max="6656" width="9.23046875" style="3"/>
    <col min="6657" max="6657" width="21.69140625" style="3" customWidth="1"/>
    <col min="6658" max="6660" width="9.23046875" style="3"/>
    <col min="6661" max="6663" width="9.23046875" style="3" customWidth="1"/>
    <col min="6664" max="6664" width="10.53515625" style="3" customWidth="1"/>
    <col min="6665" max="6912" width="9.23046875" style="3"/>
    <col min="6913" max="6913" width="21.69140625" style="3" customWidth="1"/>
    <col min="6914" max="6916" width="9.23046875" style="3"/>
    <col min="6917" max="6919" width="9.23046875" style="3" customWidth="1"/>
    <col min="6920" max="6920" width="10.53515625" style="3" customWidth="1"/>
    <col min="6921" max="7168" width="9.23046875" style="3"/>
    <col min="7169" max="7169" width="21.69140625" style="3" customWidth="1"/>
    <col min="7170" max="7172" width="9.23046875" style="3"/>
    <col min="7173" max="7175" width="9.23046875" style="3" customWidth="1"/>
    <col min="7176" max="7176" width="10.53515625" style="3" customWidth="1"/>
    <col min="7177" max="7424" width="9.23046875" style="3"/>
    <col min="7425" max="7425" width="21.69140625" style="3" customWidth="1"/>
    <col min="7426" max="7428" width="9.23046875" style="3"/>
    <col min="7429" max="7431" width="9.23046875" style="3" customWidth="1"/>
    <col min="7432" max="7432" width="10.53515625" style="3" customWidth="1"/>
    <col min="7433" max="7680" width="9.23046875" style="3"/>
    <col min="7681" max="7681" width="21.69140625" style="3" customWidth="1"/>
    <col min="7682" max="7684" width="9.23046875" style="3"/>
    <col min="7685" max="7687" width="9.23046875" style="3" customWidth="1"/>
    <col min="7688" max="7688" width="10.53515625" style="3" customWidth="1"/>
    <col min="7689" max="7936" width="9.23046875" style="3"/>
    <col min="7937" max="7937" width="21.69140625" style="3" customWidth="1"/>
    <col min="7938" max="7940" width="9.23046875" style="3"/>
    <col min="7941" max="7943" width="9.23046875" style="3" customWidth="1"/>
    <col min="7944" max="7944" width="10.53515625" style="3" customWidth="1"/>
    <col min="7945" max="8192" width="9.23046875" style="3"/>
    <col min="8193" max="8193" width="21.69140625" style="3" customWidth="1"/>
    <col min="8194" max="8196" width="9.23046875" style="3"/>
    <col min="8197" max="8199" width="9.23046875" style="3" customWidth="1"/>
    <col min="8200" max="8200" width="10.53515625" style="3" customWidth="1"/>
    <col min="8201" max="8448" width="9.23046875" style="3"/>
    <col min="8449" max="8449" width="21.69140625" style="3" customWidth="1"/>
    <col min="8450" max="8452" width="9.23046875" style="3"/>
    <col min="8453" max="8455" width="9.23046875" style="3" customWidth="1"/>
    <col min="8456" max="8456" width="10.53515625" style="3" customWidth="1"/>
    <col min="8457" max="8704" width="9.23046875" style="3"/>
    <col min="8705" max="8705" width="21.69140625" style="3" customWidth="1"/>
    <col min="8706" max="8708" width="9.23046875" style="3"/>
    <col min="8709" max="8711" width="9.23046875" style="3" customWidth="1"/>
    <col min="8712" max="8712" width="10.53515625" style="3" customWidth="1"/>
    <col min="8713" max="8960" width="9.23046875" style="3"/>
    <col min="8961" max="8961" width="21.69140625" style="3" customWidth="1"/>
    <col min="8962" max="8964" width="9.23046875" style="3"/>
    <col min="8965" max="8967" width="9.23046875" style="3" customWidth="1"/>
    <col min="8968" max="8968" width="10.53515625" style="3" customWidth="1"/>
    <col min="8969" max="9216" width="9.23046875" style="3"/>
    <col min="9217" max="9217" width="21.69140625" style="3" customWidth="1"/>
    <col min="9218" max="9220" width="9.23046875" style="3"/>
    <col min="9221" max="9223" width="9.23046875" style="3" customWidth="1"/>
    <col min="9224" max="9224" width="10.53515625" style="3" customWidth="1"/>
    <col min="9225" max="9472" width="9.23046875" style="3"/>
    <col min="9473" max="9473" width="21.69140625" style="3" customWidth="1"/>
    <col min="9474" max="9476" width="9.23046875" style="3"/>
    <col min="9477" max="9479" width="9.23046875" style="3" customWidth="1"/>
    <col min="9480" max="9480" width="10.53515625" style="3" customWidth="1"/>
    <col min="9481" max="9728" width="9.23046875" style="3"/>
    <col min="9729" max="9729" width="21.69140625" style="3" customWidth="1"/>
    <col min="9730" max="9732" width="9.23046875" style="3"/>
    <col min="9733" max="9735" width="9.23046875" style="3" customWidth="1"/>
    <col min="9736" max="9736" width="10.53515625" style="3" customWidth="1"/>
    <col min="9737" max="9984" width="9.23046875" style="3"/>
    <col min="9985" max="9985" width="21.69140625" style="3" customWidth="1"/>
    <col min="9986" max="9988" width="9.23046875" style="3"/>
    <col min="9989" max="9991" width="9.23046875" style="3" customWidth="1"/>
    <col min="9992" max="9992" width="10.53515625" style="3" customWidth="1"/>
    <col min="9993" max="10240" width="9.23046875" style="3"/>
    <col min="10241" max="10241" width="21.69140625" style="3" customWidth="1"/>
    <col min="10242" max="10244" width="9.23046875" style="3"/>
    <col min="10245" max="10247" width="9.23046875" style="3" customWidth="1"/>
    <col min="10248" max="10248" width="10.53515625" style="3" customWidth="1"/>
    <col min="10249" max="10496" width="9.23046875" style="3"/>
    <col min="10497" max="10497" width="21.69140625" style="3" customWidth="1"/>
    <col min="10498" max="10500" width="9.23046875" style="3"/>
    <col min="10501" max="10503" width="9.23046875" style="3" customWidth="1"/>
    <col min="10504" max="10504" width="10.53515625" style="3" customWidth="1"/>
    <col min="10505" max="10752" width="9.23046875" style="3"/>
    <col min="10753" max="10753" width="21.69140625" style="3" customWidth="1"/>
    <col min="10754" max="10756" width="9.23046875" style="3"/>
    <col min="10757" max="10759" width="9.23046875" style="3" customWidth="1"/>
    <col min="10760" max="10760" width="10.53515625" style="3" customWidth="1"/>
    <col min="10761" max="11008" width="9.23046875" style="3"/>
    <col min="11009" max="11009" width="21.69140625" style="3" customWidth="1"/>
    <col min="11010" max="11012" width="9.23046875" style="3"/>
    <col min="11013" max="11015" width="9.23046875" style="3" customWidth="1"/>
    <col min="11016" max="11016" width="10.53515625" style="3" customWidth="1"/>
    <col min="11017" max="11264" width="9.23046875" style="3"/>
    <col min="11265" max="11265" width="21.69140625" style="3" customWidth="1"/>
    <col min="11266" max="11268" width="9.23046875" style="3"/>
    <col min="11269" max="11271" width="9.23046875" style="3" customWidth="1"/>
    <col min="11272" max="11272" width="10.53515625" style="3" customWidth="1"/>
    <col min="11273" max="11520" width="9.23046875" style="3"/>
    <col min="11521" max="11521" width="21.69140625" style="3" customWidth="1"/>
    <col min="11522" max="11524" width="9.23046875" style="3"/>
    <col min="11525" max="11527" width="9.23046875" style="3" customWidth="1"/>
    <col min="11528" max="11528" width="10.53515625" style="3" customWidth="1"/>
    <col min="11529" max="11776" width="9.23046875" style="3"/>
    <col min="11777" max="11777" width="21.69140625" style="3" customWidth="1"/>
    <col min="11778" max="11780" width="9.23046875" style="3"/>
    <col min="11781" max="11783" width="9.23046875" style="3" customWidth="1"/>
    <col min="11784" max="11784" width="10.53515625" style="3" customWidth="1"/>
    <col min="11785" max="12032" width="9.23046875" style="3"/>
    <col min="12033" max="12033" width="21.69140625" style="3" customWidth="1"/>
    <col min="12034" max="12036" width="9.23046875" style="3"/>
    <col min="12037" max="12039" width="9.23046875" style="3" customWidth="1"/>
    <col min="12040" max="12040" width="10.53515625" style="3" customWidth="1"/>
    <col min="12041" max="12288" width="9.23046875" style="3"/>
    <col min="12289" max="12289" width="21.69140625" style="3" customWidth="1"/>
    <col min="12290" max="12292" width="9.23046875" style="3"/>
    <col min="12293" max="12295" width="9.23046875" style="3" customWidth="1"/>
    <col min="12296" max="12296" width="10.53515625" style="3" customWidth="1"/>
    <col min="12297" max="12544" width="9.23046875" style="3"/>
    <col min="12545" max="12545" width="21.69140625" style="3" customWidth="1"/>
    <col min="12546" max="12548" width="9.23046875" style="3"/>
    <col min="12549" max="12551" width="9.23046875" style="3" customWidth="1"/>
    <col min="12552" max="12552" width="10.53515625" style="3" customWidth="1"/>
    <col min="12553" max="12800" width="9.23046875" style="3"/>
    <col min="12801" max="12801" width="21.69140625" style="3" customWidth="1"/>
    <col min="12802" max="12804" width="9.23046875" style="3"/>
    <col min="12805" max="12807" width="9.23046875" style="3" customWidth="1"/>
    <col min="12808" max="12808" width="10.53515625" style="3" customWidth="1"/>
    <col min="12809" max="13056" width="9.23046875" style="3"/>
    <col min="13057" max="13057" width="21.69140625" style="3" customWidth="1"/>
    <col min="13058" max="13060" width="9.23046875" style="3"/>
    <col min="13061" max="13063" width="9.23046875" style="3" customWidth="1"/>
    <col min="13064" max="13064" width="10.53515625" style="3" customWidth="1"/>
    <col min="13065" max="13312" width="9.23046875" style="3"/>
    <col min="13313" max="13313" width="21.69140625" style="3" customWidth="1"/>
    <col min="13314" max="13316" width="9.23046875" style="3"/>
    <col min="13317" max="13319" width="9.23046875" style="3" customWidth="1"/>
    <col min="13320" max="13320" width="10.53515625" style="3" customWidth="1"/>
    <col min="13321" max="13568" width="9.23046875" style="3"/>
    <col min="13569" max="13569" width="21.69140625" style="3" customWidth="1"/>
    <col min="13570" max="13572" width="9.23046875" style="3"/>
    <col min="13573" max="13575" width="9.23046875" style="3" customWidth="1"/>
    <col min="13576" max="13576" width="10.53515625" style="3" customWidth="1"/>
    <col min="13577" max="13824" width="9.23046875" style="3"/>
    <col min="13825" max="13825" width="21.69140625" style="3" customWidth="1"/>
    <col min="13826" max="13828" width="9.23046875" style="3"/>
    <col min="13829" max="13831" width="9.23046875" style="3" customWidth="1"/>
    <col min="13832" max="13832" width="10.53515625" style="3" customWidth="1"/>
    <col min="13833" max="14080" width="9.23046875" style="3"/>
    <col min="14081" max="14081" width="21.69140625" style="3" customWidth="1"/>
    <col min="14082" max="14084" width="9.23046875" style="3"/>
    <col min="14085" max="14087" width="9.23046875" style="3" customWidth="1"/>
    <col min="14088" max="14088" width="10.53515625" style="3" customWidth="1"/>
    <col min="14089" max="14336" width="9.23046875" style="3"/>
    <col min="14337" max="14337" width="21.69140625" style="3" customWidth="1"/>
    <col min="14338" max="14340" width="9.23046875" style="3"/>
    <col min="14341" max="14343" width="9.23046875" style="3" customWidth="1"/>
    <col min="14344" max="14344" width="10.53515625" style="3" customWidth="1"/>
    <col min="14345" max="14592" width="9.23046875" style="3"/>
    <col min="14593" max="14593" width="21.69140625" style="3" customWidth="1"/>
    <col min="14594" max="14596" width="9.23046875" style="3"/>
    <col min="14597" max="14599" width="9.23046875" style="3" customWidth="1"/>
    <col min="14600" max="14600" width="10.53515625" style="3" customWidth="1"/>
    <col min="14601" max="14848" width="9.23046875" style="3"/>
    <col min="14849" max="14849" width="21.69140625" style="3" customWidth="1"/>
    <col min="14850" max="14852" width="9.23046875" style="3"/>
    <col min="14853" max="14855" width="9.23046875" style="3" customWidth="1"/>
    <col min="14856" max="14856" width="10.53515625" style="3" customWidth="1"/>
    <col min="14857" max="15104" width="9.23046875" style="3"/>
    <col min="15105" max="15105" width="21.69140625" style="3" customWidth="1"/>
    <col min="15106" max="15108" width="9.23046875" style="3"/>
    <col min="15109" max="15111" width="9.23046875" style="3" customWidth="1"/>
    <col min="15112" max="15112" width="10.53515625" style="3" customWidth="1"/>
    <col min="15113" max="15360" width="9.23046875" style="3"/>
    <col min="15361" max="15361" width="21.69140625" style="3" customWidth="1"/>
    <col min="15362" max="15364" width="9.23046875" style="3"/>
    <col min="15365" max="15367" width="9.23046875" style="3" customWidth="1"/>
    <col min="15368" max="15368" width="10.53515625" style="3" customWidth="1"/>
    <col min="15369" max="15616" width="9.23046875" style="3"/>
    <col min="15617" max="15617" width="21.69140625" style="3" customWidth="1"/>
    <col min="15618" max="15620" width="9.23046875" style="3"/>
    <col min="15621" max="15623" width="9.23046875" style="3" customWidth="1"/>
    <col min="15624" max="15624" width="10.53515625" style="3" customWidth="1"/>
    <col min="15625" max="15872" width="9.23046875" style="3"/>
    <col min="15873" max="15873" width="21.69140625" style="3" customWidth="1"/>
    <col min="15874" max="15876" width="9.23046875" style="3"/>
    <col min="15877" max="15879" width="9.23046875" style="3" customWidth="1"/>
    <col min="15880" max="15880" width="10.53515625" style="3" customWidth="1"/>
    <col min="15881" max="16128" width="9.23046875" style="3"/>
    <col min="16129" max="16129" width="21.69140625" style="3" customWidth="1"/>
    <col min="16130" max="16132" width="9.23046875" style="3"/>
    <col min="16133" max="16135" width="9.23046875" style="3" customWidth="1"/>
    <col min="16136" max="16136" width="10.53515625" style="3" customWidth="1"/>
    <col min="16137" max="16384" width="9.23046875" style="3"/>
  </cols>
  <sheetData>
    <row r="1" spans="1:10" ht="18" customHeigh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10" x14ac:dyDescent="0.3">
      <c r="A2" s="4" t="s">
        <v>9</v>
      </c>
      <c r="B2" s="5" t="s">
        <v>10</v>
      </c>
      <c r="C2" s="4">
        <v>190</v>
      </c>
      <c r="D2" s="4"/>
      <c r="E2" s="4"/>
      <c r="F2" s="4"/>
      <c r="G2" s="4"/>
      <c r="H2" s="4">
        <v>4</v>
      </c>
      <c r="I2" s="4"/>
      <c r="J2" s="3">
        <f>SUM(C2:I2)</f>
        <v>194</v>
      </c>
    </row>
    <row r="3" spans="1:10" x14ac:dyDescent="0.3">
      <c r="A3" s="4" t="s">
        <v>11</v>
      </c>
      <c r="B3" s="5" t="s">
        <v>10</v>
      </c>
      <c r="C3" s="4">
        <v>250</v>
      </c>
      <c r="D3" s="4">
        <v>6</v>
      </c>
      <c r="E3" s="4">
        <v>4</v>
      </c>
      <c r="F3" s="4"/>
      <c r="G3" s="4"/>
      <c r="H3" s="4">
        <v>16</v>
      </c>
      <c r="I3" s="4"/>
      <c r="J3" s="3">
        <f t="shared" ref="J3:J28" si="0">SUM(C3:I3)</f>
        <v>276</v>
      </c>
    </row>
    <row r="4" spans="1:10" x14ac:dyDescent="0.3">
      <c r="A4" s="4" t="s">
        <v>12</v>
      </c>
      <c r="B4" s="5" t="s">
        <v>10</v>
      </c>
      <c r="C4" s="4">
        <v>564</v>
      </c>
      <c r="D4" s="4">
        <v>6</v>
      </c>
      <c r="E4" s="4"/>
      <c r="F4" s="4"/>
      <c r="G4" s="4"/>
      <c r="H4" s="4">
        <v>4</v>
      </c>
      <c r="I4" s="4">
        <v>8</v>
      </c>
      <c r="J4" s="3">
        <f t="shared" si="0"/>
        <v>582</v>
      </c>
    </row>
    <row r="5" spans="1:10" x14ac:dyDescent="0.3">
      <c r="A5" s="4" t="s">
        <v>13</v>
      </c>
      <c r="B5" s="5" t="s">
        <v>10</v>
      </c>
      <c r="C5" s="4">
        <v>197</v>
      </c>
      <c r="D5" s="4">
        <v>2</v>
      </c>
      <c r="E5" s="4"/>
      <c r="F5" s="4"/>
      <c r="G5" s="4"/>
      <c r="H5" s="4"/>
      <c r="I5" s="4"/>
      <c r="J5" s="3">
        <f t="shared" si="0"/>
        <v>199</v>
      </c>
    </row>
    <row r="6" spans="1:10" x14ac:dyDescent="0.3">
      <c r="A6" s="4" t="s">
        <v>14</v>
      </c>
      <c r="B6" s="5" t="s">
        <v>10</v>
      </c>
      <c r="C6" s="4">
        <v>854</v>
      </c>
      <c r="D6" s="4">
        <v>9</v>
      </c>
      <c r="E6" s="4">
        <v>7</v>
      </c>
      <c r="F6" s="4">
        <v>12</v>
      </c>
      <c r="G6" s="4"/>
      <c r="H6" s="4">
        <v>6</v>
      </c>
      <c r="I6" s="4">
        <v>2</v>
      </c>
      <c r="J6" s="3">
        <f t="shared" si="0"/>
        <v>890</v>
      </c>
    </row>
    <row r="7" spans="1:10" x14ac:dyDescent="0.3">
      <c r="A7" s="4" t="s">
        <v>15</v>
      </c>
      <c r="B7" s="5" t="s">
        <v>16</v>
      </c>
      <c r="C7" s="4">
        <v>202</v>
      </c>
      <c r="D7" s="4"/>
      <c r="E7" s="4"/>
      <c r="F7" s="4"/>
      <c r="G7" s="4"/>
      <c r="H7" s="4"/>
      <c r="I7" s="4"/>
      <c r="J7" s="3">
        <f t="shared" si="0"/>
        <v>202</v>
      </c>
    </row>
    <row r="8" spans="1:10" x14ac:dyDescent="0.3">
      <c r="A8" s="4" t="s">
        <v>17</v>
      </c>
      <c r="B8" s="5" t="s">
        <v>16</v>
      </c>
      <c r="C8" s="4">
        <v>81</v>
      </c>
      <c r="D8" s="4">
        <v>2</v>
      </c>
      <c r="E8" s="4"/>
      <c r="F8" s="4">
        <v>12</v>
      </c>
      <c r="G8" s="4"/>
      <c r="H8" s="4">
        <v>2</v>
      </c>
      <c r="I8" s="4"/>
      <c r="J8" s="3">
        <f t="shared" si="0"/>
        <v>97</v>
      </c>
    </row>
    <row r="9" spans="1:10" x14ac:dyDescent="0.3">
      <c r="A9" s="4" t="s">
        <v>18</v>
      </c>
      <c r="B9" s="5" t="s">
        <v>16</v>
      </c>
      <c r="C9" s="4">
        <v>98</v>
      </c>
      <c r="D9" s="4">
        <v>2</v>
      </c>
      <c r="E9" s="4"/>
      <c r="F9" s="4"/>
      <c r="G9" s="4">
        <v>5</v>
      </c>
      <c r="H9" s="4"/>
      <c r="I9" s="4"/>
      <c r="J9" s="3">
        <f t="shared" si="0"/>
        <v>105</v>
      </c>
    </row>
    <row r="10" spans="1:10" x14ac:dyDescent="0.3">
      <c r="A10" s="4" t="s">
        <v>19</v>
      </c>
      <c r="B10" s="5" t="s">
        <v>16</v>
      </c>
      <c r="C10" s="4">
        <v>163</v>
      </c>
      <c r="D10" s="4">
        <v>7</v>
      </c>
      <c r="E10" s="4"/>
      <c r="F10" s="4">
        <v>2</v>
      </c>
      <c r="G10" s="4">
        <v>6</v>
      </c>
      <c r="H10" s="4"/>
      <c r="I10" s="4"/>
      <c r="J10" s="3">
        <f t="shared" si="0"/>
        <v>178</v>
      </c>
    </row>
    <row r="11" spans="1:10" x14ac:dyDescent="0.3">
      <c r="A11" s="4" t="s">
        <v>20</v>
      </c>
      <c r="B11" s="5" t="s">
        <v>16</v>
      </c>
      <c r="C11" s="4">
        <v>145</v>
      </c>
      <c r="D11" s="4">
        <v>2</v>
      </c>
      <c r="E11" s="4"/>
      <c r="F11" s="4"/>
      <c r="G11" s="4"/>
      <c r="H11" s="4">
        <v>4</v>
      </c>
      <c r="I11" s="4"/>
      <c r="J11" s="3">
        <f t="shared" si="0"/>
        <v>151</v>
      </c>
    </row>
    <row r="12" spans="1:10" x14ac:dyDescent="0.3">
      <c r="A12" s="4" t="s">
        <v>21</v>
      </c>
      <c r="B12" s="5" t="s">
        <v>16</v>
      </c>
      <c r="C12" s="4">
        <v>602</v>
      </c>
      <c r="D12" s="4">
        <v>6</v>
      </c>
      <c r="E12" s="4">
        <v>6</v>
      </c>
      <c r="F12" s="4"/>
      <c r="G12" s="4">
        <v>4</v>
      </c>
      <c r="H12" s="4">
        <v>2</v>
      </c>
      <c r="I12" s="4"/>
      <c r="J12" s="3">
        <f t="shared" si="0"/>
        <v>620</v>
      </c>
    </row>
    <row r="13" spans="1:10" x14ac:dyDescent="0.3">
      <c r="A13" s="4" t="s">
        <v>22</v>
      </c>
      <c r="B13" s="5" t="s">
        <v>16</v>
      </c>
      <c r="C13" s="4">
        <v>492</v>
      </c>
      <c r="D13" s="4">
        <v>8</v>
      </c>
      <c r="E13" s="4"/>
      <c r="F13" s="4"/>
      <c r="G13" s="4">
        <v>5</v>
      </c>
      <c r="H13" s="4">
        <v>2</v>
      </c>
      <c r="I13" s="4"/>
      <c r="J13" s="3">
        <f t="shared" si="0"/>
        <v>507</v>
      </c>
    </row>
    <row r="14" spans="1:10" x14ac:dyDescent="0.3">
      <c r="A14" s="4" t="s">
        <v>23</v>
      </c>
      <c r="B14" s="5" t="s">
        <v>16</v>
      </c>
      <c r="C14" s="4">
        <v>64</v>
      </c>
      <c r="D14" s="4">
        <v>4</v>
      </c>
      <c r="E14" s="4">
        <v>2</v>
      </c>
      <c r="F14" s="4"/>
      <c r="G14" s="4">
        <v>4</v>
      </c>
      <c r="H14" s="4">
        <v>2</v>
      </c>
      <c r="I14" s="4"/>
      <c r="J14" s="3">
        <f t="shared" si="0"/>
        <v>76</v>
      </c>
    </row>
    <row r="15" spans="1:10" x14ac:dyDescent="0.3">
      <c r="A15" s="4" t="s">
        <v>24</v>
      </c>
      <c r="B15" s="5" t="s">
        <v>16</v>
      </c>
      <c r="C15" s="4">
        <v>23</v>
      </c>
      <c r="D15" s="4">
        <v>10</v>
      </c>
      <c r="E15" s="4"/>
      <c r="F15" s="4"/>
      <c r="G15" s="4">
        <v>6</v>
      </c>
      <c r="H15" s="4"/>
      <c r="I15" s="4"/>
      <c r="J15" s="3">
        <f t="shared" si="0"/>
        <v>39</v>
      </c>
    </row>
    <row r="16" spans="1:10" x14ac:dyDescent="0.3">
      <c r="A16" s="4" t="s">
        <v>25</v>
      </c>
      <c r="B16" s="5" t="s">
        <v>16</v>
      </c>
      <c r="C16" s="4">
        <v>34</v>
      </c>
      <c r="D16" s="4">
        <v>4</v>
      </c>
      <c r="E16" s="4"/>
      <c r="F16" s="4"/>
      <c r="G16" s="4">
        <v>3</v>
      </c>
      <c r="H16" s="4"/>
      <c r="I16" s="4"/>
      <c r="J16" s="3">
        <f t="shared" si="0"/>
        <v>41</v>
      </c>
    </row>
    <row r="17" spans="1:10" x14ac:dyDescent="0.3">
      <c r="A17" s="4" t="s">
        <v>26</v>
      </c>
      <c r="B17" s="5" t="s">
        <v>27</v>
      </c>
      <c r="C17" s="4">
        <v>64</v>
      </c>
      <c r="D17" s="4">
        <v>5</v>
      </c>
      <c r="E17" s="4"/>
      <c r="F17" s="4"/>
      <c r="G17" s="4">
        <v>3</v>
      </c>
      <c r="H17" s="4">
        <v>2</v>
      </c>
      <c r="I17" s="4"/>
      <c r="J17" s="3">
        <f t="shared" si="0"/>
        <v>74</v>
      </c>
    </row>
    <row r="18" spans="1:10" x14ac:dyDescent="0.3">
      <c r="A18" s="4" t="s">
        <v>28</v>
      </c>
      <c r="B18" s="5" t="s">
        <v>16</v>
      </c>
      <c r="C18" s="4">
        <v>159</v>
      </c>
      <c r="D18" s="4">
        <v>3</v>
      </c>
      <c r="E18" s="4"/>
      <c r="F18" s="4"/>
      <c r="G18" s="4" t="s">
        <v>29</v>
      </c>
      <c r="H18" s="4">
        <v>4</v>
      </c>
      <c r="I18" s="4"/>
      <c r="J18" s="3">
        <f t="shared" si="0"/>
        <v>166</v>
      </c>
    </row>
    <row r="19" spans="1:10" x14ac:dyDescent="0.3">
      <c r="A19" s="4" t="s">
        <v>55</v>
      </c>
      <c r="B19" s="5" t="s">
        <v>16</v>
      </c>
      <c r="C19" s="4">
        <v>25</v>
      </c>
      <c r="D19" s="4">
        <v>2</v>
      </c>
      <c r="E19" s="4"/>
      <c r="F19" s="4"/>
      <c r="G19" s="4">
        <v>2</v>
      </c>
      <c r="H19" s="4">
        <v>4</v>
      </c>
      <c r="I19" s="4"/>
      <c r="J19" s="3">
        <f t="shared" si="0"/>
        <v>33</v>
      </c>
    </row>
    <row r="20" spans="1:10" x14ac:dyDescent="0.3">
      <c r="A20" s="4" t="s">
        <v>30</v>
      </c>
      <c r="B20" s="5" t="s">
        <v>16</v>
      </c>
      <c r="C20" s="4">
        <v>264</v>
      </c>
      <c r="D20" s="4">
        <v>11</v>
      </c>
      <c r="E20" s="4">
        <v>5</v>
      </c>
      <c r="F20" s="4">
        <v>1</v>
      </c>
      <c r="G20" s="4">
        <v>3</v>
      </c>
      <c r="H20" s="4">
        <v>4</v>
      </c>
      <c r="I20" s="4"/>
      <c r="J20" s="3">
        <f t="shared" si="0"/>
        <v>288</v>
      </c>
    </row>
    <row r="21" spans="1:10" x14ac:dyDescent="0.3">
      <c r="A21" s="4" t="s">
        <v>31</v>
      </c>
      <c r="B21" s="5" t="s">
        <v>32</v>
      </c>
      <c r="C21" s="4">
        <v>129</v>
      </c>
      <c r="D21" s="4">
        <v>5</v>
      </c>
      <c r="E21" s="4"/>
      <c r="F21" s="4"/>
      <c r="G21" s="4">
        <v>2</v>
      </c>
      <c r="H21" s="4">
        <v>2</v>
      </c>
      <c r="I21" s="4"/>
      <c r="J21" s="3">
        <f t="shared" si="0"/>
        <v>138</v>
      </c>
    </row>
    <row r="22" spans="1:10" x14ac:dyDescent="0.3">
      <c r="A22" s="4" t="s">
        <v>33</v>
      </c>
      <c r="B22" s="5" t="s">
        <v>32</v>
      </c>
      <c r="C22" s="4">
        <v>191</v>
      </c>
      <c r="D22" s="4">
        <v>14</v>
      </c>
      <c r="E22" s="4">
        <v>8</v>
      </c>
      <c r="F22" s="4"/>
      <c r="G22" s="4"/>
      <c r="H22" s="4">
        <v>2</v>
      </c>
      <c r="I22" s="4"/>
      <c r="J22" s="3">
        <f t="shared" si="0"/>
        <v>215</v>
      </c>
    </row>
    <row r="23" spans="1:10" x14ac:dyDescent="0.3">
      <c r="A23" s="4" t="s">
        <v>34</v>
      </c>
      <c r="B23" s="5" t="s">
        <v>35</v>
      </c>
      <c r="C23" s="4">
        <v>10</v>
      </c>
      <c r="D23" s="4"/>
      <c r="E23" s="4"/>
      <c r="F23" s="4"/>
      <c r="G23" s="4"/>
      <c r="H23" s="4"/>
      <c r="I23" s="4"/>
      <c r="J23" s="3">
        <f t="shared" si="0"/>
        <v>10</v>
      </c>
    </row>
    <row r="24" spans="1:10" x14ac:dyDescent="0.3">
      <c r="A24" s="4" t="s">
        <v>36</v>
      </c>
      <c r="B24" s="5" t="s">
        <v>35</v>
      </c>
      <c r="C24" s="4">
        <v>10</v>
      </c>
      <c r="D24" s="4">
        <v>1</v>
      </c>
      <c r="E24" s="4"/>
      <c r="F24" s="4"/>
      <c r="G24" s="4"/>
      <c r="H24" s="4"/>
      <c r="I24" s="4"/>
      <c r="J24" s="3">
        <f t="shared" si="0"/>
        <v>11</v>
      </c>
    </row>
    <row r="25" spans="1:10" x14ac:dyDescent="0.3">
      <c r="A25" s="4" t="s">
        <v>37</v>
      </c>
      <c r="B25" s="5" t="s">
        <v>35</v>
      </c>
      <c r="C25" s="4">
        <v>23</v>
      </c>
      <c r="D25" s="4">
        <v>1</v>
      </c>
      <c r="E25" s="4"/>
      <c r="F25" s="4"/>
      <c r="G25" s="4"/>
      <c r="H25" s="4"/>
      <c r="I25" s="4"/>
      <c r="J25" s="3">
        <f t="shared" si="0"/>
        <v>24</v>
      </c>
    </row>
    <row r="26" spans="1:10" x14ac:dyDescent="0.3">
      <c r="A26" s="4" t="s">
        <v>38</v>
      </c>
      <c r="B26" s="5" t="s">
        <v>39</v>
      </c>
      <c r="C26" s="4">
        <v>18</v>
      </c>
      <c r="D26" s="4">
        <v>2</v>
      </c>
      <c r="E26" s="4"/>
      <c r="F26" s="4"/>
      <c r="G26" s="4"/>
      <c r="H26" s="4"/>
      <c r="I26" s="4"/>
      <c r="J26" s="3">
        <f t="shared" si="0"/>
        <v>20</v>
      </c>
    </row>
    <row r="27" spans="1:10" x14ac:dyDescent="0.3">
      <c r="A27" s="4" t="s">
        <v>40</v>
      </c>
      <c r="B27" s="5" t="s">
        <v>39</v>
      </c>
      <c r="C27" s="4">
        <v>29</v>
      </c>
      <c r="D27" s="4"/>
      <c r="E27" s="4"/>
      <c r="F27" s="4"/>
      <c r="G27" s="4"/>
      <c r="H27" s="4"/>
      <c r="I27" s="4"/>
      <c r="J27" s="3">
        <f t="shared" si="0"/>
        <v>29</v>
      </c>
    </row>
    <row r="28" spans="1:10" ht="21.75" customHeight="1" x14ac:dyDescent="0.3">
      <c r="A28" s="6" t="s">
        <v>41</v>
      </c>
      <c r="B28" s="7"/>
      <c r="C28" s="8">
        <f t="shared" ref="C28:I28" si="1">SUM(C2:C27)</f>
        <v>4881</v>
      </c>
      <c r="D28" s="6">
        <f t="shared" si="1"/>
        <v>112</v>
      </c>
      <c r="E28" s="6">
        <f t="shared" si="1"/>
        <v>32</v>
      </c>
      <c r="F28" s="6">
        <f t="shared" si="1"/>
        <v>27</v>
      </c>
      <c r="G28" s="6">
        <f t="shared" si="1"/>
        <v>43</v>
      </c>
      <c r="H28" s="6">
        <f t="shared" si="1"/>
        <v>60</v>
      </c>
      <c r="I28" s="6">
        <f t="shared" si="1"/>
        <v>10</v>
      </c>
      <c r="J28" s="3">
        <f t="shared" si="0"/>
        <v>5165</v>
      </c>
    </row>
    <row r="30" spans="1:10" ht="18.75" customHeight="1" x14ac:dyDescent="0.3">
      <c r="A30" s="10" t="s">
        <v>42</v>
      </c>
      <c r="B30" s="2" t="s">
        <v>1</v>
      </c>
      <c r="C30" s="10" t="s">
        <v>2</v>
      </c>
      <c r="D30" s="10" t="s">
        <v>3</v>
      </c>
      <c r="E30" s="10" t="s">
        <v>4</v>
      </c>
      <c r="F30" s="10" t="s">
        <v>5</v>
      </c>
      <c r="G30" s="10" t="s">
        <v>6</v>
      </c>
      <c r="H30" s="10" t="s">
        <v>7</v>
      </c>
      <c r="I30" s="10" t="s">
        <v>8</v>
      </c>
    </row>
    <row r="31" spans="1:10" x14ac:dyDescent="0.3">
      <c r="A31" s="4" t="s">
        <v>43</v>
      </c>
      <c r="B31" s="5" t="s">
        <v>16</v>
      </c>
      <c r="C31" s="4">
        <v>105</v>
      </c>
      <c r="D31" s="4">
        <v>4</v>
      </c>
      <c r="E31" s="4"/>
      <c r="F31" s="4"/>
      <c r="G31" s="4">
        <v>6</v>
      </c>
      <c r="H31" s="4">
        <v>3</v>
      </c>
      <c r="I31" s="4"/>
      <c r="J31" s="3">
        <f t="shared" ref="J31:J33" si="2">SUM(C31:I31)</f>
        <v>118</v>
      </c>
    </row>
    <row r="32" spans="1:10" x14ac:dyDescent="0.3">
      <c r="A32" s="4" t="s">
        <v>44</v>
      </c>
      <c r="B32" s="5" t="s">
        <v>16</v>
      </c>
      <c r="C32" s="4">
        <v>82</v>
      </c>
      <c r="D32" s="4">
        <v>4</v>
      </c>
      <c r="E32" s="4"/>
      <c r="F32" s="4"/>
      <c r="G32" s="4">
        <v>1</v>
      </c>
      <c r="H32" s="11" t="s">
        <v>29</v>
      </c>
      <c r="I32" s="4"/>
      <c r="J32" s="3">
        <f t="shared" si="2"/>
        <v>87</v>
      </c>
    </row>
    <row r="33" spans="1:12" x14ac:dyDescent="0.3">
      <c r="A33" s="4" t="s">
        <v>45</v>
      </c>
      <c r="B33" s="5" t="s">
        <v>16</v>
      </c>
      <c r="C33" s="4">
        <v>42</v>
      </c>
      <c r="D33" s="4">
        <v>2</v>
      </c>
      <c r="E33" s="4"/>
      <c r="F33" s="4"/>
      <c r="G33" s="4"/>
      <c r="H33" s="4">
        <v>2</v>
      </c>
      <c r="I33" s="4"/>
      <c r="J33" s="3">
        <f t="shared" si="2"/>
        <v>46</v>
      </c>
    </row>
    <row r="34" spans="1:12" ht="18.75" customHeight="1" x14ac:dyDescent="0.3">
      <c r="A34" s="10" t="s">
        <v>42</v>
      </c>
      <c r="B34" s="2" t="s">
        <v>1</v>
      </c>
      <c r="C34" s="10" t="s">
        <v>2</v>
      </c>
      <c r="D34" s="10" t="s">
        <v>3</v>
      </c>
      <c r="E34" s="10" t="s">
        <v>4</v>
      </c>
      <c r="F34" s="10" t="s">
        <v>5</v>
      </c>
      <c r="G34" s="10" t="s">
        <v>6</v>
      </c>
      <c r="H34" s="10" t="s">
        <v>7</v>
      </c>
      <c r="I34" s="10" t="s">
        <v>8</v>
      </c>
    </row>
    <row r="35" spans="1:12" x14ac:dyDescent="0.3">
      <c r="A35" s="4" t="s">
        <v>46</v>
      </c>
      <c r="B35" s="5" t="s">
        <v>16</v>
      </c>
      <c r="C35" s="4">
        <v>64</v>
      </c>
      <c r="D35" s="4">
        <v>1</v>
      </c>
      <c r="E35" s="4"/>
      <c r="F35" s="4"/>
      <c r="G35" s="4"/>
      <c r="H35" s="4"/>
      <c r="I35" s="4"/>
      <c r="J35" s="3">
        <f t="shared" ref="J35:J42" si="3">SUM(C35:I35)</f>
        <v>65</v>
      </c>
    </row>
    <row r="36" spans="1:12" x14ac:dyDescent="0.3">
      <c r="A36" s="4" t="s">
        <v>47</v>
      </c>
      <c r="B36" s="5" t="s">
        <v>16</v>
      </c>
      <c r="C36" s="4">
        <v>65</v>
      </c>
      <c r="D36" s="4">
        <v>2</v>
      </c>
      <c r="E36" s="4"/>
      <c r="F36" s="4"/>
      <c r="G36" s="4">
        <v>2</v>
      </c>
      <c r="H36" s="4"/>
      <c r="I36" s="4"/>
      <c r="J36" s="3">
        <f t="shared" si="3"/>
        <v>69</v>
      </c>
    </row>
    <row r="37" spans="1:12" x14ac:dyDescent="0.3">
      <c r="A37" s="4" t="s">
        <v>48</v>
      </c>
      <c r="B37" s="5" t="s">
        <v>49</v>
      </c>
      <c r="C37" s="4">
        <v>78</v>
      </c>
      <c r="D37" s="4">
        <v>6</v>
      </c>
      <c r="E37" s="4"/>
      <c r="F37" s="4"/>
      <c r="G37" s="4">
        <v>2</v>
      </c>
      <c r="H37" s="4">
        <v>4</v>
      </c>
      <c r="I37" s="4"/>
      <c r="J37" s="3">
        <f t="shared" si="3"/>
        <v>90</v>
      </c>
    </row>
    <row r="38" spans="1:12" x14ac:dyDescent="0.3">
      <c r="A38" s="4" t="s">
        <v>50</v>
      </c>
      <c r="B38" s="5" t="s">
        <v>49</v>
      </c>
      <c r="C38" s="4">
        <v>142</v>
      </c>
      <c r="D38" s="4">
        <v>4</v>
      </c>
      <c r="E38" s="4"/>
      <c r="F38" s="4"/>
      <c r="G38" s="4">
        <v>2</v>
      </c>
      <c r="H38" s="4">
        <v>2</v>
      </c>
      <c r="I38" s="4"/>
      <c r="J38" s="3">
        <f t="shared" si="3"/>
        <v>150</v>
      </c>
    </row>
    <row r="39" spans="1:12" s="13" customFormat="1" x14ac:dyDescent="0.3">
      <c r="A39" s="11" t="s">
        <v>51</v>
      </c>
      <c r="B39" s="5" t="s">
        <v>39</v>
      </c>
      <c r="C39" s="11">
        <v>68</v>
      </c>
      <c r="D39" s="11">
        <v>3</v>
      </c>
      <c r="E39" s="12"/>
      <c r="F39" s="12"/>
      <c r="G39" s="12"/>
      <c r="H39" s="4">
        <v>2</v>
      </c>
      <c r="I39" s="12"/>
      <c r="J39" s="3">
        <f t="shared" si="3"/>
        <v>73</v>
      </c>
      <c r="L39" s="14"/>
    </row>
    <row r="40" spans="1:12" s="13" customFormat="1" x14ac:dyDescent="0.3">
      <c r="A40" s="11" t="s">
        <v>52</v>
      </c>
      <c r="B40" s="5" t="s">
        <v>39</v>
      </c>
      <c r="C40" s="11">
        <v>36</v>
      </c>
      <c r="D40" s="11">
        <v>2</v>
      </c>
      <c r="E40" s="12"/>
      <c r="F40" s="12"/>
      <c r="G40" s="12"/>
      <c r="H40" s="4">
        <v>4</v>
      </c>
      <c r="I40" s="12"/>
      <c r="J40" s="3">
        <f t="shared" si="3"/>
        <v>42</v>
      </c>
    </row>
    <row r="41" spans="1:12" x14ac:dyDescent="0.3">
      <c r="A41" s="4" t="s">
        <v>53</v>
      </c>
      <c r="B41" s="5" t="s">
        <v>39</v>
      </c>
      <c r="C41" s="4">
        <v>59</v>
      </c>
      <c r="D41" s="4">
        <v>2</v>
      </c>
      <c r="E41" s="4"/>
      <c r="F41" s="4"/>
      <c r="G41" s="4"/>
      <c r="H41" s="4">
        <v>2</v>
      </c>
      <c r="I41" s="4"/>
      <c r="J41" s="3">
        <f t="shared" si="3"/>
        <v>63</v>
      </c>
    </row>
    <row r="42" spans="1:12" ht="21.75" customHeight="1" x14ac:dyDescent="0.3">
      <c r="A42" s="6" t="s">
        <v>54</v>
      </c>
      <c r="B42" s="15"/>
      <c r="C42" s="6">
        <f t="shared" ref="C42:I42" si="4">SUM(C31:C41)</f>
        <v>741</v>
      </c>
      <c r="D42" s="6">
        <f t="shared" si="4"/>
        <v>30</v>
      </c>
      <c r="E42" s="6">
        <f t="shared" si="4"/>
        <v>0</v>
      </c>
      <c r="F42" s="6">
        <f t="shared" si="4"/>
        <v>0</v>
      </c>
      <c r="G42" s="6">
        <f t="shared" si="4"/>
        <v>13</v>
      </c>
      <c r="H42" s="6">
        <f t="shared" si="4"/>
        <v>19</v>
      </c>
      <c r="I42" s="6">
        <f t="shared" si="4"/>
        <v>0</v>
      </c>
      <c r="J42" s="3">
        <f t="shared" si="3"/>
        <v>803</v>
      </c>
    </row>
    <row r="43" spans="1:12" x14ac:dyDescent="0.3">
      <c r="A43" s="16"/>
      <c r="B43" s="17"/>
      <c r="C43" s="6"/>
      <c r="D43" s="6"/>
      <c r="E43" s="6"/>
      <c r="F43" s="6"/>
      <c r="G43" s="6"/>
      <c r="H43" s="6"/>
      <c r="I43" s="6"/>
    </row>
    <row r="44" spans="1:12" x14ac:dyDescent="0.3">
      <c r="A44" s="16"/>
      <c r="B44" s="17"/>
      <c r="C44" s="6"/>
      <c r="D44" s="6"/>
      <c r="E44" s="6"/>
      <c r="F44" s="6"/>
      <c r="G44" s="6"/>
      <c r="H44" s="6"/>
      <c r="I44" s="6"/>
    </row>
    <row r="45" spans="1:12" ht="22.5" customHeight="1" x14ac:dyDescent="0.3">
      <c r="A45" s="18" t="s">
        <v>56</v>
      </c>
      <c r="B45" s="19"/>
      <c r="C45" s="20">
        <f t="shared" ref="C45:I45" si="5">SUM(C31:C41)+SUM(C2:C27)</f>
        <v>5622</v>
      </c>
      <c r="D45" s="21">
        <f t="shared" si="5"/>
        <v>142</v>
      </c>
      <c r="E45" s="21">
        <f t="shared" si="5"/>
        <v>32</v>
      </c>
      <c r="F45" s="21">
        <f t="shared" si="5"/>
        <v>27</v>
      </c>
      <c r="G45" s="21">
        <f t="shared" si="5"/>
        <v>56</v>
      </c>
      <c r="H45" s="21">
        <f t="shared" si="5"/>
        <v>79</v>
      </c>
      <c r="I45" s="21">
        <f t="shared" si="5"/>
        <v>10</v>
      </c>
      <c r="J45" s="3">
        <f>SUM(C45:I45)</f>
        <v>5968</v>
      </c>
    </row>
    <row r="48" spans="1:12" x14ac:dyDescent="0.3">
      <c r="C48" s="9"/>
    </row>
    <row r="49" spans="3:3" x14ac:dyDescent="0.3">
      <c r="C49" s="9"/>
    </row>
  </sheetData>
  <mergeCells count="1">
    <mergeCell ref="A45:B45"/>
  </mergeCells>
  <pageMargins left="0.31496062992125984" right="0.31496062992125984" top="0.74803149606299213" bottom="0.74803149606299213" header="0.31496062992125984" footer="0.31496062992125984"/>
  <pageSetup paperSize="9" orientation="landscape" horizontalDpi="1200" verticalDpi="1200" r:id="rId1"/>
</worksheet>
</file>

<file path=docMetadata/LabelInfo.xml><?xml version="1.0" encoding="utf-8"?>
<clbl:labelList xmlns:clbl="http://schemas.microsoft.com/office/2020/mipLabelMetadata">
  <clbl:label id="{003c3fb2-a351-4b60-b6e8-989865135af2}" enabled="1" method="Standard" siteId="{b451c354-21e6-4992-b2f4-df6d690b1ad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Winchester City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Simon Howson</dc:creator>
  <cp:keywords/>
  <dc:description/>
  <cp:lastModifiedBy>Chris Roberts</cp:lastModifiedBy>
  <cp:revision/>
  <dcterms:created xsi:type="dcterms:W3CDTF">2014-12-17T11:43:01Z</dcterms:created>
  <dcterms:modified xsi:type="dcterms:W3CDTF">2026-06-22T13:35:32Z</dcterms:modified>
  <cp:category/>
  <cp:contentStatus/>
</cp:coreProperties>
</file>