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inchestercc-my.sharepoint.com/personal/lchaffey_winchester_gov_uk/Documents/Desktop/"/>
    </mc:Choice>
  </mc:AlternateContent>
  <xr:revisionPtr revIDLastSave="4" documentId="8_{95464BF3-F4D1-43ED-B491-586F02C8C907}" xr6:coauthVersionLast="47" xr6:coauthVersionMax="47" xr10:uidLastSave="{0655D1B1-4FAD-44D1-8EFF-7309BD2318D2}"/>
  <bookViews>
    <workbookView xWindow="28680" yWindow="-3495" windowWidth="29040" windowHeight="15840" xr2:uid="{E37DCB86-BCAA-4C8F-9785-5BB9D0E1C4C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G41" i="1"/>
  <c r="H41" i="1"/>
  <c r="I41" i="1"/>
  <c r="J41" i="1"/>
  <c r="K41" i="1"/>
  <c r="L41" i="1"/>
  <c r="E41" i="1"/>
  <c r="F29" i="1"/>
  <c r="F42" i="1" s="1"/>
  <c r="G29" i="1"/>
  <c r="G42" i="1" s="1"/>
  <c r="H29" i="1"/>
  <c r="I29" i="1"/>
  <c r="I42" i="1" s="1"/>
  <c r="J29" i="1"/>
  <c r="J42" i="1" s="1"/>
  <c r="K29" i="1"/>
  <c r="L29" i="1"/>
  <c r="L42" i="1" s="1"/>
  <c r="E29" i="1"/>
  <c r="E42" i="1" s="1"/>
  <c r="H42" i="1" l="1"/>
  <c r="K42" i="1"/>
</calcChain>
</file>

<file path=xl/sharedStrings.xml><?xml version="1.0" encoding="utf-8"?>
<sst xmlns="http://schemas.openxmlformats.org/spreadsheetml/2006/main" count="131" uniqueCount="67">
  <si>
    <t>Standard spaces</t>
  </si>
  <si>
    <t>Disabled</t>
  </si>
  <si>
    <t>Parent/shared</t>
  </si>
  <si>
    <t>Electric</t>
  </si>
  <si>
    <t>Motorhome</t>
  </si>
  <si>
    <t>Motorcycle</t>
  </si>
  <si>
    <t>Coach</t>
  </si>
  <si>
    <t>Other</t>
  </si>
  <si>
    <t>The Brooks</t>
  </si>
  <si>
    <t>Middle Brook Street</t>
  </si>
  <si>
    <t xml:space="preserve"> </t>
  </si>
  <si>
    <t>Colebrook Street</t>
  </si>
  <si>
    <t>Guildhall Yard - Weekend use only</t>
  </si>
  <si>
    <t>Friarsgate</t>
  </si>
  <si>
    <t>Jewry Street</t>
  </si>
  <si>
    <t>Cossack Lane</t>
  </si>
  <si>
    <t>St. Peters</t>
  </si>
  <si>
    <t>Tower Street</t>
  </si>
  <si>
    <t>Gladstone Street</t>
  </si>
  <si>
    <t>Chesil (Multi-Storey)</t>
  </si>
  <si>
    <t>The Cattle Market</t>
  </si>
  <si>
    <t>Worthy Lane</t>
  </si>
  <si>
    <t xml:space="preserve">Coach Park </t>
  </si>
  <si>
    <t>River Park Leisure Centre</t>
  </si>
  <si>
    <t xml:space="preserve">Crowder Terrace </t>
  </si>
  <si>
    <t>The Lido</t>
  </si>
  <si>
    <t>Barfield Close</t>
  </si>
  <si>
    <t>Winchester Sport &amp; Leisure Park</t>
  </si>
  <si>
    <t>St Catherines</t>
  </si>
  <si>
    <t>South Winchester</t>
  </si>
  <si>
    <t>Pitt</t>
  </si>
  <si>
    <t>Barfield Phase II</t>
  </si>
  <si>
    <t>Barfield</t>
  </si>
  <si>
    <t>Alresford Station</t>
  </si>
  <si>
    <t>Arlebury Park</t>
  </si>
  <si>
    <t>Perins</t>
  </si>
  <si>
    <t>Lower Lane</t>
  </si>
  <si>
    <t>Basingwell St</t>
  </si>
  <si>
    <t>Wickham Square</t>
  </si>
  <si>
    <t>Type</t>
  </si>
  <si>
    <t>Car Park</t>
  </si>
  <si>
    <t>Pay on Foot</t>
  </si>
  <si>
    <t>Season Tickets only</t>
  </si>
  <si>
    <t>Free</t>
  </si>
  <si>
    <t>Garnier Road</t>
  </si>
  <si>
    <t xml:space="preserve">Hillier Way </t>
  </si>
  <si>
    <t>Pay and Display</t>
  </si>
  <si>
    <t>Park and Ride</t>
  </si>
  <si>
    <t>Short stay - Pay and Display</t>
  </si>
  <si>
    <t>Kidmore Lane</t>
  </si>
  <si>
    <t xml:space="preserve">Harestock </t>
  </si>
  <si>
    <t xml:space="preserve">Wickham Station </t>
  </si>
  <si>
    <t>Payment Type</t>
  </si>
  <si>
    <t>Coin/Card/Notes</t>
  </si>
  <si>
    <t>Coin/Card/Phone</t>
  </si>
  <si>
    <t>Coin/Phone</t>
  </si>
  <si>
    <t>Phone</t>
  </si>
  <si>
    <t>Totals in Winchester</t>
  </si>
  <si>
    <t>Pay by Phone Codes</t>
  </si>
  <si>
    <t>Parent /shared</t>
  </si>
  <si>
    <t>42512
42513 (coaches)</t>
  </si>
  <si>
    <t>Coin/DebitCard/Phone</t>
  </si>
  <si>
    <t>Car Parks in Winchester</t>
  </si>
  <si>
    <t>Car Parks in other areas within the Winchester City Council district</t>
  </si>
  <si>
    <t>Total in outer district</t>
  </si>
  <si>
    <t>Total spaces as at 01 March 2025</t>
  </si>
  <si>
    <t xml:space="preserve">
Season Tickets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</si>
</sst>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913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3" fillId="5" borderId="4" xfId="0" applyFont="1" applyFill="1" applyBorder="1" applyAlignment="1">
      <alignment vertical="center"/>
    </xf>
    <xf numFmtId="0" fontId="0" fillId="3" borderId="4" xfId="0" applyFill="1" applyBorder="1" applyAlignment="1">
      <alignment wrapText="1"/>
    </xf>
    <xf numFmtId="0" fontId="5" fillId="4" borderId="7" xfId="0" applyFont="1" applyFill="1" applyBorder="1"/>
    <xf numFmtId="0" fontId="5" fillId="4" borderId="8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0" borderId="0" xfId="0" applyFont="1"/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5" fillId="4" borderId="5" xfId="0" applyFont="1" applyFill="1" applyBorder="1"/>
    <xf numFmtId="0" fontId="5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91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FD96-FBAE-45A2-812E-4C91A545E4BB}">
  <sheetPr>
    <pageSetUpPr fitToPage="1"/>
  </sheetPr>
  <dimension ref="A1:L42"/>
  <sheetViews>
    <sheetView tabSelected="1" workbookViewId="0">
      <selection activeCell="C32" sqref="C32"/>
    </sheetView>
  </sheetViews>
  <sheetFormatPr defaultRowHeight="15.5" x14ac:dyDescent="0.35"/>
  <cols>
    <col min="1" max="1" width="27.84375" customWidth="1"/>
    <col min="2" max="2" width="27.765625" bestFit="1" customWidth="1"/>
    <col min="3" max="3" width="19.69140625" bestFit="1" customWidth="1"/>
    <col min="4" max="4" width="14.84375" style="1" customWidth="1"/>
    <col min="5" max="5" width="15.4609375" bestFit="1" customWidth="1"/>
    <col min="7" max="7" width="8.3046875" customWidth="1"/>
    <col min="8" max="8" width="7.69140625" bestFit="1" customWidth="1"/>
    <col min="9" max="9" width="11.07421875" bestFit="1" customWidth="1"/>
    <col min="10" max="10" width="10.69140625" bestFit="1" customWidth="1"/>
  </cols>
  <sheetData>
    <row r="1" spans="1:12" ht="18" x14ac:dyDescent="0.4">
      <c r="A1" s="30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31" x14ac:dyDescent="0.35">
      <c r="A2" s="7" t="s">
        <v>40</v>
      </c>
      <c r="B2" s="5" t="s">
        <v>39</v>
      </c>
      <c r="C2" s="5" t="s">
        <v>52</v>
      </c>
      <c r="D2" s="9" t="s">
        <v>58</v>
      </c>
      <c r="E2" s="9" t="s">
        <v>0</v>
      </c>
      <c r="F2" s="6" t="s">
        <v>1</v>
      </c>
      <c r="G2" s="9" t="s">
        <v>59</v>
      </c>
      <c r="H2" s="6" t="s">
        <v>3</v>
      </c>
      <c r="I2" s="6" t="s">
        <v>4</v>
      </c>
      <c r="J2" s="6" t="s">
        <v>5</v>
      </c>
      <c r="K2" s="6" t="s">
        <v>6</v>
      </c>
      <c r="L2" s="8" t="s">
        <v>7</v>
      </c>
    </row>
    <row r="3" spans="1:12" x14ac:dyDescent="0.35">
      <c r="A3" s="10" t="s">
        <v>28</v>
      </c>
      <c r="B3" s="3" t="s">
        <v>47</v>
      </c>
      <c r="C3" s="16" t="s">
        <v>61</v>
      </c>
      <c r="D3" s="14">
        <v>2547</v>
      </c>
      <c r="E3" s="4">
        <v>570</v>
      </c>
      <c r="F3" s="4">
        <v>2</v>
      </c>
      <c r="G3" s="4"/>
      <c r="H3" s="4">
        <v>4</v>
      </c>
      <c r="I3" s="4">
        <v>8</v>
      </c>
      <c r="J3" s="4"/>
      <c r="K3" s="4"/>
      <c r="L3" s="11"/>
    </row>
    <row r="4" spans="1:12" x14ac:dyDescent="0.35">
      <c r="A4" s="10" t="s">
        <v>29</v>
      </c>
      <c r="B4" s="3" t="s">
        <v>47</v>
      </c>
      <c r="C4" s="16" t="s">
        <v>61</v>
      </c>
      <c r="D4" s="14">
        <v>2546</v>
      </c>
      <c r="E4" s="4">
        <v>854</v>
      </c>
      <c r="F4" s="4">
        <v>9</v>
      </c>
      <c r="G4" s="4">
        <v>7</v>
      </c>
      <c r="H4" s="4">
        <v>6</v>
      </c>
      <c r="I4" s="4">
        <v>2</v>
      </c>
      <c r="J4" s="4"/>
      <c r="K4" s="4">
        <v>12</v>
      </c>
      <c r="L4" s="11"/>
    </row>
    <row r="5" spans="1:12" x14ac:dyDescent="0.35">
      <c r="A5" s="10" t="s">
        <v>30</v>
      </c>
      <c r="B5" s="3" t="s">
        <v>47</v>
      </c>
      <c r="C5" s="16" t="s">
        <v>61</v>
      </c>
      <c r="D5" s="14">
        <v>2548</v>
      </c>
      <c r="E5" s="4">
        <v>185</v>
      </c>
      <c r="F5" s="4">
        <v>2</v>
      </c>
      <c r="G5" s="4"/>
      <c r="H5" s="4"/>
      <c r="I5" s="4"/>
      <c r="J5" s="4"/>
      <c r="K5" s="4"/>
      <c r="L5" s="11">
        <v>12</v>
      </c>
    </row>
    <row r="6" spans="1:12" x14ac:dyDescent="0.35">
      <c r="A6" s="10" t="s">
        <v>31</v>
      </c>
      <c r="B6" s="3" t="s">
        <v>47</v>
      </c>
      <c r="C6" s="16" t="s">
        <v>61</v>
      </c>
      <c r="D6" s="14">
        <v>42524</v>
      </c>
      <c r="E6" s="4">
        <v>250</v>
      </c>
      <c r="F6" s="4">
        <v>6</v>
      </c>
      <c r="G6" s="4">
        <v>4</v>
      </c>
      <c r="H6" s="4">
        <v>16</v>
      </c>
      <c r="I6" s="4"/>
      <c r="J6" s="4"/>
      <c r="K6" s="4"/>
      <c r="L6" s="11">
        <v>10</v>
      </c>
    </row>
    <row r="7" spans="1:12" x14ac:dyDescent="0.35">
      <c r="A7" s="10" t="s">
        <v>32</v>
      </c>
      <c r="B7" s="3" t="s">
        <v>47</v>
      </c>
      <c r="C7" s="16" t="s">
        <v>61</v>
      </c>
      <c r="D7" s="14">
        <v>2545</v>
      </c>
      <c r="E7" s="4">
        <v>190</v>
      </c>
      <c r="F7" s="4"/>
      <c r="G7" s="4"/>
      <c r="H7" s="4">
        <v>4</v>
      </c>
      <c r="I7" s="4"/>
      <c r="J7" s="4"/>
      <c r="K7" s="4"/>
      <c r="L7" s="11"/>
    </row>
    <row r="8" spans="1:12" x14ac:dyDescent="0.35">
      <c r="A8" s="10" t="s">
        <v>11</v>
      </c>
      <c r="B8" s="3" t="s">
        <v>46</v>
      </c>
      <c r="C8" s="15" t="s">
        <v>54</v>
      </c>
      <c r="D8" s="2">
        <v>42500</v>
      </c>
      <c r="E8" s="4">
        <v>64</v>
      </c>
      <c r="F8" s="4">
        <v>3</v>
      </c>
      <c r="G8" s="4">
        <v>2</v>
      </c>
      <c r="H8" s="4">
        <v>2</v>
      </c>
      <c r="I8" s="4"/>
      <c r="J8" s="4">
        <v>4</v>
      </c>
      <c r="K8" s="4"/>
      <c r="L8" s="11">
        <v>2</v>
      </c>
    </row>
    <row r="9" spans="1:12" x14ac:dyDescent="0.35">
      <c r="A9" s="10" t="s">
        <v>12</v>
      </c>
      <c r="B9" s="3" t="s">
        <v>46</v>
      </c>
      <c r="C9" s="3" t="s">
        <v>55</v>
      </c>
      <c r="D9" s="2">
        <v>42501</v>
      </c>
      <c r="E9" s="4">
        <v>25</v>
      </c>
      <c r="F9" s="4">
        <v>2</v>
      </c>
      <c r="G9" s="4"/>
      <c r="H9" s="4">
        <v>4</v>
      </c>
      <c r="I9" s="4"/>
      <c r="J9" s="4">
        <v>2</v>
      </c>
      <c r="K9" s="4"/>
      <c r="L9" s="11">
        <v>8</v>
      </c>
    </row>
    <row r="10" spans="1:12" x14ac:dyDescent="0.35">
      <c r="A10" s="10" t="s">
        <v>13</v>
      </c>
      <c r="B10" s="3" t="s">
        <v>46</v>
      </c>
      <c r="C10" s="3" t="s">
        <v>54</v>
      </c>
      <c r="D10" s="2">
        <v>42502</v>
      </c>
      <c r="E10" s="4">
        <v>63</v>
      </c>
      <c r="F10" s="4">
        <v>5</v>
      </c>
      <c r="G10" s="4"/>
      <c r="H10" s="4">
        <v>2</v>
      </c>
      <c r="I10" s="4"/>
      <c r="J10" s="4">
        <v>3</v>
      </c>
      <c r="K10" s="4"/>
      <c r="L10" s="11">
        <v>1</v>
      </c>
    </row>
    <row r="11" spans="1:12" x14ac:dyDescent="0.35">
      <c r="A11" s="10" t="s">
        <v>14</v>
      </c>
      <c r="B11" s="3" t="s">
        <v>46</v>
      </c>
      <c r="C11" s="3" t="s">
        <v>54</v>
      </c>
      <c r="D11" s="2">
        <v>42503</v>
      </c>
      <c r="E11" s="4">
        <v>34</v>
      </c>
      <c r="F11" s="4">
        <v>4</v>
      </c>
      <c r="G11" s="4"/>
      <c r="H11" s="4"/>
      <c r="I11" s="4"/>
      <c r="J11" s="4">
        <v>3</v>
      </c>
      <c r="K11" s="4"/>
      <c r="L11" s="11">
        <v>3</v>
      </c>
    </row>
    <row r="12" spans="1:12" x14ac:dyDescent="0.35">
      <c r="A12" s="10" t="s">
        <v>15</v>
      </c>
      <c r="B12" s="3" t="s">
        <v>46</v>
      </c>
      <c r="C12" s="3" t="s">
        <v>54</v>
      </c>
      <c r="D12" s="2">
        <v>42504</v>
      </c>
      <c r="E12" s="4">
        <v>23</v>
      </c>
      <c r="F12" s="4">
        <v>10</v>
      </c>
      <c r="G12" s="4"/>
      <c r="H12" s="4"/>
      <c r="I12" s="4"/>
      <c r="J12" s="4">
        <v>6</v>
      </c>
      <c r="K12" s="4"/>
      <c r="L12" s="11"/>
    </row>
    <row r="13" spans="1:12" x14ac:dyDescent="0.35">
      <c r="A13" s="10" t="s">
        <v>16</v>
      </c>
      <c r="B13" s="3" t="s">
        <v>46</v>
      </c>
      <c r="C13" s="3" t="s">
        <v>54</v>
      </c>
      <c r="D13" s="2">
        <v>42506</v>
      </c>
      <c r="E13" s="4">
        <v>159</v>
      </c>
      <c r="F13" s="4">
        <v>3</v>
      </c>
      <c r="G13" s="4"/>
      <c r="H13" s="4">
        <v>4</v>
      </c>
      <c r="I13" s="4"/>
      <c r="J13" s="4"/>
      <c r="K13" s="4"/>
      <c r="L13" s="11"/>
    </row>
    <row r="14" spans="1:12" x14ac:dyDescent="0.35">
      <c r="A14" s="10" t="s">
        <v>17</v>
      </c>
      <c r="B14" s="3" t="s">
        <v>46</v>
      </c>
      <c r="C14" s="3" t="s">
        <v>54</v>
      </c>
      <c r="D14" s="2">
        <v>42507</v>
      </c>
      <c r="E14" s="4">
        <v>492</v>
      </c>
      <c r="F14" s="4">
        <v>8</v>
      </c>
      <c r="G14" s="4"/>
      <c r="H14" s="4">
        <v>2</v>
      </c>
      <c r="I14" s="4"/>
      <c r="J14" s="4">
        <v>6</v>
      </c>
      <c r="K14" s="4"/>
      <c r="L14" s="11">
        <v>1</v>
      </c>
    </row>
    <row r="15" spans="1:12" x14ac:dyDescent="0.35">
      <c r="A15" s="10" t="s">
        <v>18</v>
      </c>
      <c r="B15" s="3" t="s">
        <v>46</v>
      </c>
      <c r="C15" s="3" t="s">
        <v>54</v>
      </c>
      <c r="D15" s="2">
        <v>42508</v>
      </c>
      <c r="E15" s="4">
        <v>98</v>
      </c>
      <c r="F15" s="4">
        <v>2</v>
      </c>
      <c r="G15" s="4"/>
      <c r="H15" s="4"/>
      <c r="I15" s="4"/>
      <c r="J15" s="4">
        <v>5</v>
      </c>
      <c r="K15" s="4"/>
      <c r="L15" s="11">
        <v>8</v>
      </c>
    </row>
    <row r="16" spans="1:12" x14ac:dyDescent="0.35">
      <c r="A16" s="10" t="s">
        <v>19</v>
      </c>
      <c r="B16" s="3" t="s">
        <v>46</v>
      </c>
      <c r="C16" s="3" t="s">
        <v>54</v>
      </c>
      <c r="D16" s="2">
        <v>42509</v>
      </c>
      <c r="E16" s="4">
        <v>602</v>
      </c>
      <c r="F16" s="4">
        <v>6</v>
      </c>
      <c r="G16" s="4">
        <v>6</v>
      </c>
      <c r="H16" s="4">
        <v>2</v>
      </c>
      <c r="I16" s="4"/>
      <c r="J16" s="4">
        <v>4</v>
      </c>
      <c r="K16" s="4"/>
      <c r="L16" s="11">
        <v>3</v>
      </c>
    </row>
    <row r="17" spans="1:12" x14ac:dyDescent="0.35">
      <c r="A17" s="10" t="s">
        <v>20</v>
      </c>
      <c r="B17" s="3" t="s">
        <v>46</v>
      </c>
      <c r="C17" s="3" t="s">
        <v>54</v>
      </c>
      <c r="D17" s="2">
        <v>42510</v>
      </c>
      <c r="E17" s="4">
        <v>202</v>
      </c>
      <c r="F17" s="4"/>
      <c r="G17" s="4"/>
      <c r="H17" s="4"/>
      <c r="I17" s="4"/>
      <c r="J17" s="4"/>
      <c r="K17" s="4"/>
      <c r="L17" s="11"/>
    </row>
    <row r="18" spans="1:12" x14ac:dyDescent="0.35">
      <c r="A18" s="10" t="s">
        <v>21</v>
      </c>
      <c r="B18" s="3" t="s">
        <v>46</v>
      </c>
      <c r="C18" s="3" t="s">
        <v>56</v>
      </c>
      <c r="D18" s="2">
        <v>42511</v>
      </c>
      <c r="E18" s="4">
        <v>145</v>
      </c>
      <c r="F18" s="4">
        <v>2</v>
      </c>
      <c r="G18" s="4"/>
      <c r="H18" s="4">
        <v>4</v>
      </c>
      <c r="I18" s="4"/>
      <c r="J18" s="4"/>
      <c r="K18" s="4"/>
      <c r="L18" s="11"/>
    </row>
    <row r="19" spans="1:12" ht="31" x14ac:dyDescent="0.35">
      <c r="A19" s="10" t="s">
        <v>22</v>
      </c>
      <c r="B19" s="3" t="s">
        <v>46</v>
      </c>
      <c r="C19" s="3" t="s">
        <v>55</v>
      </c>
      <c r="D19" s="13" t="s">
        <v>60</v>
      </c>
      <c r="E19" s="4">
        <v>81</v>
      </c>
      <c r="F19" s="4">
        <v>2</v>
      </c>
      <c r="G19" s="4"/>
      <c r="H19" s="4">
        <v>2</v>
      </c>
      <c r="I19" s="4"/>
      <c r="J19" s="4"/>
      <c r="K19" s="4">
        <v>12</v>
      </c>
      <c r="L19" s="11">
        <v>2</v>
      </c>
    </row>
    <row r="20" spans="1:12" x14ac:dyDescent="0.35">
      <c r="A20" s="10" t="s">
        <v>23</v>
      </c>
      <c r="B20" s="3" t="s">
        <v>46</v>
      </c>
      <c r="C20" s="3" t="s">
        <v>54</v>
      </c>
      <c r="D20" s="2">
        <v>42514</v>
      </c>
      <c r="E20" s="4">
        <v>163</v>
      </c>
      <c r="F20" s="4">
        <v>7</v>
      </c>
      <c r="G20" s="4"/>
      <c r="H20" s="4"/>
      <c r="I20" s="4"/>
      <c r="J20" s="4">
        <v>6</v>
      </c>
      <c r="K20" s="4">
        <v>2</v>
      </c>
      <c r="L20" s="11">
        <v>17</v>
      </c>
    </row>
    <row r="21" spans="1:12" ht="16.5" customHeight="1" x14ac:dyDescent="0.35">
      <c r="A21" s="10" t="s">
        <v>27</v>
      </c>
      <c r="B21" s="3" t="s">
        <v>46</v>
      </c>
      <c r="C21" s="3" t="s">
        <v>54</v>
      </c>
      <c r="D21" s="4">
        <v>42522</v>
      </c>
      <c r="E21" s="4">
        <v>264</v>
      </c>
      <c r="F21" s="4">
        <v>10</v>
      </c>
      <c r="G21" s="4">
        <v>6</v>
      </c>
      <c r="H21" s="4">
        <v>4</v>
      </c>
      <c r="I21" s="4"/>
      <c r="J21" s="4">
        <v>3</v>
      </c>
      <c r="K21" s="4">
        <v>1</v>
      </c>
      <c r="L21" s="11">
        <v>12</v>
      </c>
    </row>
    <row r="22" spans="1:12" x14ac:dyDescent="0.35">
      <c r="A22" s="10" t="s">
        <v>8</v>
      </c>
      <c r="B22" s="3" t="s">
        <v>41</v>
      </c>
      <c r="C22" s="3" t="s">
        <v>53</v>
      </c>
      <c r="D22" s="4"/>
      <c r="E22" s="4">
        <v>271</v>
      </c>
      <c r="F22" s="4">
        <v>6</v>
      </c>
      <c r="G22" s="4">
        <v>16</v>
      </c>
      <c r="H22" s="4">
        <v>2</v>
      </c>
      <c r="I22" s="4"/>
      <c r="J22" s="4"/>
      <c r="K22" s="4"/>
      <c r="L22" s="11">
        <v>22</v>
      </c>
    </row>
    <row r="23" spans="1:12" x14ac:dyDescent="0.35">
      <c r="A23" s="10" t="s">
        <v>9</v>
      </c>
      <c r="B23" s="3" t="s">
        <v>41</v>
      </c>
      <c r="C23" s="3" t="s">
        <v>53</v>
      </c>
      <c r="D23" s="4">
        <v>42539</v>
      </c>
      <c r="E23" s="4">
        <v>129</v>
      </c>
      <c r="F23" s="4">
        <v>5</v>
      </c>
      <c r="G23" s="4"/>
      <c r="H23" s="4">
        <v>2</v>
      </c>
      <c r="I23" s="4"/>
      <c r="J23" s="4">
        <v>2</v>
      </c>
      <c r="K23" s="4"/>
      <c r="L23" s="11" t="s">
        <v>10</v>
      </c>
    </row>
    <row r="24" spans="1:12" ht="22" customHeight="1" x14ac:dyDescent="0.35">
      <c r="A24" s="10" t="s">
        <v>26</v>
      </c>
      <c r="B24" s="17" t="s">
        <v>66</v>
      </c>
      <c r="C24" s="3"/>
      <c r="D24" s="4">
        <v>42515</v>
      </c>
      <c r="E24" s="4">
        <v>20</v>
      </c>
      <c r="F24" s="4"/>
      <c r="G24" s="4"/>
      <c r="H24" s="4"/>
      <c r="I24" s="4"/>
      <c r="J24" s="4"/>
      <c r="K24" s="4"/>
      <c r="L24" s="11"/>
    </row>
    <row r="25" spans="1:12" x14ac:dyDescent="0.35">
      <c r="A25" s="10" t="s">
        <v>24</v>
      </c>
      <c r="B25" s="3" t="s">
        <v>42</v>
      </c>
      <c r="C25" s="3" t="s">
        <v>10</v>
      </c>
      <c r="D25" s="4"/>
      <c r="E25" s="4">
        <v>10</v>
      </c>
      <c r="F25" s="4">
        <v>1</v>
      </c>
      <c r="G25" s="4"/>
      <c r="H25" s="4"/>
      <c r="I25" s="4"/>
      <c r="J25" s="4"/>
      <c r="K25" s="4"/>
      <c r="L25" s="11"/>
    </row>
    <row r="26" spans="1:12" x14ac:dyDescent="0.35">
      <c r="A26" s="10" t="s">
        <v>25</v>
      </c>
      <c r="B26" s="3" t="s">
        <v>42</v>
      </c>
      <c r="C26" s="3" t="s">
        <v>10</v>
      </c>
      <c r="D26" s="4"/>
      <c r="E26" s="4">
        <v>23</v>
      </c>
      <c r="F26" s="4">
        <v>1</v>
      </c>
      <c r="G26" s="4"/>
      <c r="H26" s="4"/>
      <c r="I26" s="4"/>
      <c r="J26" s="4"/>
      <c r="K26" s="4"/>
      <c r="L26" s="11"/>
    </row>
    <row r="27" spans="1:12" x14ac:dyDescent="0.35">
      <c r="A27" s="10" t="s">
        <v>44</v>
      </c>
      <c r="B27" s="3" t="s">
        <v>43</v>
      </c>
      <c r="C27" s="3" t="s">
        <v>10</v>
      </c>
      <c r="D27" s="4"/>
      <c r="E27" s="4">
        <v>18</v>
      </c>
      <c r="F27" s="4">
        <v>2</v>
      </c>
      <c r="G27" s="4"/>
      <c r="H27" s="4"/>
      <c r="I27" s="4"/>
      <c r="J27" s="4"/>
      <c r="K27" s="4"/>
      <c r="L27" s="11"/>
    </row>
    <row r="28" spans="1:12" x14ac:dyDescent="0.35">
      <c r="A28" s="10" t="s">
        <v>45</v>
      </c>
      <c r="B28" s="3" t="s">
        <v>43</v>
      </c>
      <c r="C28" s="3" t="s">
        <v>10</v>
      </c>
      <c r="D28" s="4"/>
      <c r="E28" s="4">
        <v>29</v>
      </c>
      <c r="F28" s="4"/>
      <c r="G28" s="4"/>
      <c r="H28" s="4"/>
      <c r="I28" s="4"/>
      <c r="J28" s="4"/>
      <c r="K28" s="4"/>
      <c r="L28" s="11"/>
    </row>
    <row r="29" spans="1:12" ht="18.5" thickBot="1" x14ac:dyDescent="0.45">
      <c r="A29" s="18" t="s">
        <v>57</v>
      </c>
      <c r="B29" s="23"/>
      <c r="C29" s="23"/>
      <c r="D29" s="24"/>
      <c r="E29" s="20">
        <f t="shared" ref="E29:L29" si="0">SUM(E3:E28)</f>
        <v>4964</v>
      </c>
      <c r="F29" s="20">
        <f t="shared" si="0"/>
        <v>98</v>
      </c>
      <c r="G29" s="20">
        <f t="shared" si="0"/>
        <v>41</v>
      </c>
      <c r="H29" s="20">
        <f t="shared" si="0"/>
        <v>60</v>
      </c>
      <c r="I29" s="20">
        <f t="shared" si="0"/>
        <v>10</v>
      </c>
      <c r="J29" s="20">
        <f t="shared" si="0"/>
        <v>44</v>
      </c>
      <c r="K29" s="20">
        <f t="shared" si="0"/>
        <v>27</v>
      </c>
      <c r="L29" s="21">
        <f t="shared" si="0"/>
        <v>101</v>
      </c>
    </row>
    <row r="30" spans="1:12" ht="18" x14ac:dyDescent="0.4">
      <c r="A30" s="30" t="s">
        <v>63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35">
      <c r="A31" s="7" t="s">
        <v>40</v>
      </c>
      <c r="B31" s="5" t="s">
        <v>39</v>
      </c>
      <c r="C31" s="5" t="s">
        <v>52</v>
      </c>
      <c r="D31" s="6"/>
      <c r="E31" s="6" t="s">
        <v>0</v>
      </c>
      <c r="F31" s="6" t="s">
        <v>1</v>
      </c>
      <c r="G31" s="6" t="s">
        <v>2</v>
      </c>
      <c r="H31" s="6" t="s">
        <v>3</v>
      </c>
      <c r="I31" s="6" t="s">
        <v>4</v>
      </c>
      <c r="J31" s="6" t="s">
        <v>5</v>
      </c>
      <c r="K31" s="6" t="s">
        <v>6</v>
      </c>
      <c r="L31" s="8" t="s">
        <v>7</v>
      </c>
    </row>
    <row r="32" spans="1:12" x14ac:dyDescent="0.35">
      <c r="A32" s="10" t="s">
        <v>33</v>
      </c>
      <c r="B32" s="3" t="s">
        <v>46</v>
      </c>
      <c r="C32" s="3" t="s">
        <v>54</v>
      </c>
      <c r="D32" s="2">
        <v>42519</v>
      </c>
      <c r="E32" s="2">
        <v>105</v>
      </c>
      <c r="F32" s="2">
        <v>4</v>
      </c>
      <c r="G32" s="2"/>
      <c r="H32" s="2">
        <v>3</v>
      </c>
      <c r="I32" s="2"/>
      <c r="J32" s="2">
        <v>6</v>
      </c>
      <c r="K32" s="2"/>
      <c r="L32" s="12"/>
    </row>
    <row r="33" spans="1:12" x14ac:dyDescent="0.35">
      <c r="A33" s="10" t="s">
        <v>34</v>
      </c>
      <c r="B33" s="3" t="s">
        <v>46</v>
      </c>
      <c r="C33" s="3" t="s">
        <v>55</v>
      </c>
      <c r="D33" s="2">
        <v>42521</v>
      </c>
      <c r="E33" s="2">
        <v>82</v>
      </c>
      <c r="F33" s="2">
        <v>4</v>
      </c>
      <c r="G33" s="2"/>
      <c r="H33" s="2">
        <v>1</v>
      </c>
      <c r="I33" s="2"/>
      <c r="J33" s="2">
        <v>1</v>
      </c>
      <c r="K33" s="2"/>
      <c r="L33" s="12"/>
    </row>
    <row r="34" spans="1:12" x14ac:dyDescent="0.35">
      <c r="A34" s="10" t="s">
        <v>35</v>
      </c>
      <c r="B34" s="3" t="s">
        <v>46</v>
      </c>
      <c r="C34" s="3" t="s">
        <v>55</v>
      </c>
      <c r="D34" s="2">
        <v>42520</v>
      </c>
      <c r="E34" s="2">
        <v>42</v>
      </c>
      <c r="F34" s="2">
        <v>2</v>
      </c>
      <c r="G34" s="2"/>
      <c r="H34" s="2">
        <v>2</v>
      </c>
      <c r="I34" s="2"/>
      <c r="J34" s="2"/>
      <c r="K34" s="2"/>
      <c r="L34" s="12"/>
    </row>
    <row r="35" spans="1:12" x14ac:dyDescent="0.35">
      <c r="A35" s="10" t="s">
        <v>36</v>
      </c>
      <c r="B35" s="3" t="s">
        <v>46</v>
      </c>
      <c r="C35" s="3" t="s">
        <v>55</v>
      </c>
      <c r="D35" s="2">
        <v>42516</v>
      </c>
      <c r="E35" s="2">
        <v>65</v>
      </c>
      <c r="F35" s="2">
        <v>2</v>
      </c>
      <c r="G35" s="2"/>
      <c r="H35" s="2"/>
      <c r="I35" s="2"/>
      <c r="J35" s="2">
        <v>2</v>
      </c>
      <c r="K35" s="2"/>
      <c r="L35" s="12"/>
    </row>
    <row r="36" spans="1:12" x14ac:dyDescent="0.35">
      <c r="A36" s="10" t="s">
        <v>37</v>
      </c>
      <c r="B36" s="3" t="s">
        <v>48</v>
      </c>
      <c r="C36" t="s">
        <v>61</v>
      </c>
      <c r="D36" s="2">
        <v>42517</v>
      </c>
      <c r="E36" s="2">
        <v>78</v>
      </c>
      <c r="F36" s="2">
        <v>6</v>
      </c>
      <c r="G36" s="2"/>
      <c r="H36" s="2">
        <v>4</v>
      </c>
      <c r="I36" s="2"/>
      <c r="J36" s="2">
        <v>2</v>
      </c>
      <c r="K36" s="2"/>
      <c r="L36" s="12"/>
    </row>
    <row r="37" spans="1:12" x14ac:dyDescent="0.35">
      <c r="A37" s="10" t="s">
        <v>38</v>
      </c>
      <c r="B37" s="3" t="s">
        <v>48</v>
      </c>
      <c r="C37" t="s">
        <v>61</v>
      </c>
      <c r="D37" s="2">
        <v>42518</v>
      </c>
      <c r="E37" s="2">
        <v>142</v>
      </c>
      <c r="F37" s="2">
        <v>4</v>
      </c>
      <c r="G37" s="2"/>
      <c r="H37" s="2">
        <v>2</v>
      </c>
      <c r="I37" s="2"/>
      <c r="J37" s="2">
        <v>2</v>
      </c>
      <c r="K37" s="2"/>
      <c r="L37" s="12"/>
    </row>
    <row r="38" spans="1:12" x14ac:dyDescent="0.35">
      <c r="A38" s="10" t="s">
        <v>49</v>
      </c>
      <c r="B38" s="3" t="s">
        <v>43</v>
      </c>
      <c r="C38" s="3"/>
      <c r="D38" s="4"/>
      <c r="E38" s="2">
        <v>68</v>
      </c>
      <c r="F38" s="2">
        <v>3</v>
      </c>
      <c r="G38" s="2"/>
      <c r="H38" s="2">
        <v>2</v>
      </c>
      <c r="I38" s="2"/>
      <c r="J38" s="2"/>
      <c r="K38" s="2"/>
      <c r="L38" s="12"/>
    </row>
    <row r="39" spans="1:12" x14ac:dyDescent="0.35">
      <c r="A39" s="10" t="s">
        <v>50</v>
      </c>
      <c r="B39" s="3" t="s">
        <v>43</v>
      </c>
      <c r="C39" s="3"/>
      <c r="D39" s="4"/>
      <c r="E39" s="2">
        <v>36</v>
      </c>
      <c r="F39" s="2">
        <v>2</v>
      </c>
      <c r="G39" s="2"/>
      <c r="H39" s="2">
        <v>4</v>
      </c>
      <c r="I39" s="2"/>
      <c r="J39" s="2"/>
      <c r="K39" s="2"/>
      <c r="L39" s="12"/>
    </row>
    <row r="40" spans="1:12" x14ac:dyDescent="0.35">
      <c r="A40" s="10" t="s">
        <v>51</v>
      </c>
      <c r="B40" s="3" t="s">
        <v>43</v>
      </c>
      <c r="C40" s="3"/>
      <c r="D40" s="4"/>
      <c r="E40" s="2">
        <v>61</v>
      </c>
      <c r="F40" s="2">
        <v>1</v>
      </c>
      <c r="G40" s="2"/>
      <c r="H40" s="2">
        <v>2</v>
      </c>
      <c r="I40" s="2"/>
      <c r="J40" s="2"/>
      <c r="K40" s="2"/>
      <c r="L40" s="12"/>
    </row>
    <row r="41" spans="1:12" ht="18" x14ac:dyDescent="0.4">
      <c r="A41" s="25" t="s">
        <v>64</v>
      </c>
      <c r="B41" s="26"/>
      <c r="C41" s="26"/>
      <c r="D41" s="27"/>
      <c r="E41" s="27">
        <f>SUM(E32:E40)</f>
        <v>679</v>
      </c>
      <c r="F41" s="27">
        <f t="shared" ref="F41:L41" si="1">SUM(F32:F40)</f>
        <v>28</v>
      </c>
      <c r="G41" s="27">
        <f t="shared" si="1"/>
        <v>0</v>
      </c>
      <c r="H41" s="27">
        <f t="shared" si="1"/>
        <v>20</v>
      </c>
      <c r="I41" s="27">
        <f t="shared" si="1"/>
        <v>0</v>
      </c>
      <c r="J41" s="27">
        <f t="shared" si="1"/>
        <v>13</v>
      </c>
      <c r="K41" s="27">
        <f t="shared" si="1"/>
        <v>0</v>
      </c>
      <c r="L41" s="28">
        <f t="shared" si="1"/>
        <v>0</v>
      </c>
    </row>
    <row r="42" spans="1:12" s="22" customFormat="1" ht="36.5" thickBot="1" x14ac:dyDescent="0.45">
      <c r="A42" s="29" t="s">
        <v>65</v>
      </c>
      <c r="B42" s="19"/>
      <c r="C42" s="19"/>
      <c r="D42" s="20"/>
      <c r="E42" s="20">
        <f t="shared" ref="E42:L42" si="2">E29+E41</f>
        <v>5643</v>
      </c>
      <c r="F42" s="20">
        <f t="shared" si="2"/>
        <v>126</v>
      </c>
      <c r="G42" s="20">
        <f t="shared" si="2"/>
        <v>41</v>
      </c>
      <c r="H42" s="20">
        <f t="shared" si="2"/>
        <v>80</v>
      </c>
      <c r="I42" s="20">
        <f t="shared" si="2"/>
        <v>10</v>
      </c>
      <c r="J42" s="20">
        <f t="shared" si="2"/>
        <v>57</v>
      </c>
      <c r="K42" s="20">
        <f t="shared" si="2"/>
        <v>27</v>
      </c>
      <c r="L42" s="21">
        <f t="shared" si="2"/>
        <v>101</v>
      </c>
    </row>
  </sheetData>
  <mergeCells count="2">
    <mergeCell ref="A1:L1"/>
    <mergeCell ref="A30:L30"/>
  </mergeCells>
  <pageMargins left="0.7" right="0.7" top="0.75" bottom="0.75" header="0.3" footer="0.3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B958-4604-4DF1-A8D7-008F02E6968A}">
  <dimension ref="A1"/>
  <sheetViews>
    <sheetView workbookViewId="0">
      <selection sqref="A1:XFD11"/>
    </sheetView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Chaffey</dc:creator>
  <cp:lastModifiedBy>Lisa Chaffey</cp:lastModifiedBy>
  <cp:lastPrinted>2025-04-10T13:56:51Z</cp:lastPrinted>
  <dcterms:created xsi:type="dcterms:W3CDTF">2025-04-09T10:53:18Z</dcterms:created>
  <dcterms:modified xsi:type="dcterms:W3CDTF">2025-04-11T06:35:58Z</dcterms:modified>
</cp:coreProperties>
</file>