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inchestercc-my.sharepoint.com/personal/lchaffey_winchester_gov_uk/Documents/Open Data/"/>
    </mc:Choice>
  </mc:AlternateContent>
  <xr:revisionPtr revIDLastSave="32" documentId="8_{0BE64D94-D2BB-4C4B-A7F9-17E6375A15C0}" xr6:coauthVersionLast="47" xr6:coauthVersionMax="47" xr10:uidLastSave="{460C4B2A-0A3D-4D93-8E08-1B4CD9C49185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1" l="1"/>
  <c r="D46" i="1" l="1"/>
  <c r="E46" i="1"/>
  <c r="F46" i="1"/>
  <c r="G46" i="1"/>
  <c r="H46" i="1"/>
  <c r="I46" i="1"/>
  <c r="I44" i="1"/>
  <c r="H44" i="1"/>
  <c r="G44" i="1"/>
  <c r="F44" i="1"/>
  <c r="E44" i="1"/>
  <c r="D44" i="1"/>
  <c r="C44" i="1"/>
  <c r="I29" i="1"/>
  <c r="H29" i="1"/>
  <c r="G29" i="1"/>
  <c r="F29" i="1"/>
  <c r="E29" i="1"/>
  <c r="D29" i="1"/>
  <c r="C29" i="1"/>
</calcChain>
</file>

<file path=xl/sharedStrings.xml><?xml version="1.0" encoding="utf-8"?>
<sst xmlns="http://schemas.openxmlformats.org/spreadsheetml/2006/main" count="96" uniqueCount="58">
  <si>
    <t>Car Park</t>
  </si>
  <si>
    <t>Standard</t>
  </si>
  <si>
    <t>Disabled</t>
  </si>
  <si>
    <t>Parent</t>
  </si>
  <si>
    <t>Bus/Coach</t>
  </si>
  <si>
    <t>Motorcycle</t>
  </si>
  <si>
    <t>Electric</t>
  </si>
  <si>
    <t>Motorhome</t>
  </si>
  <si>
    <t>Totals within Winchester</t>
  </si>
  <si>
    <t>Others in District</t>
  </si>
  <si>
    <t>Total for Outer District</t>
  </si>
  <si>
    <t>Type</t>
  </si>
  <si>
    <t>Park &amp; Ride</t>
  </si>
  <si>
    <t>Short Stay - Pay &amp; Display</t>
  </si>
  <si>
    <t>Cattle Market</t>
  </si>
  <si>
    <t>Coach Park</t>
  </si>
  <si>
    <t>Gladstone Street</t>
  </si>
  <si>
    <t>River Park</t>
  </si>
  <si>
    <t>Worthy Lane</t>
  </si>
  <si>
    <t>Chesil Multi Storey</t>
  </si>
  <si>
    <t>Tower Street Multi Storey</t>
  </si>
  <si>
    <t>Colebrook Street</t>
  </si>
  <si>
    <t>Cossack Lane</t>
  </si>
  <si>
    <t>Jewry Street</t>
  </si>
  <si>
    <t>St Peter's</t>
  </si>
  <si>
    <r>
      <t xml:space="preserve">Guildhall Yard </t>
    </r>
    <r>
      <rPr>
        <sz val="10"/>
        <color theme="1"/>
        <rFont val="Arial"/>
        <family val="2"/>
      </rPr>
      <t>(Saturday only)</t>
    </r>
  </si>
  <si>
    <t>Middle Brook Street</t>
  </si>
  <si>
    <t>Brooks Centre</t>
  </si>
  <si>
    <t>Hillier Way</t>
  </si>
  <si>
    <t>Free</t>
  </si>
  <si>
    <t>Alresford Station</t>
  </si>
  <si>
    <t>Basingwell Street</t>
  </si>
  <si>
    <t>Wickham Square</t>
  </si>
  <si>
    <t>Kidmore Lane</t>
  </si>
  <si>
    <t>Harestock</t>
  </si>
  <si>
    <t>Wickham Station</t>
  </si>
  <si>
    <t>East Winchester - Barfield</t>
  </si>
  <si>
    <t>South Winchester</t>
  </si>
  <si>
    <t>East Winchester St Catherines</t>
  </si>
  <si>
    <t>Season Tickets Only</t>
  </si>
  <si>
    <t>The Lido</t>
  </si>
  <si>
    <t>Crowder Terrace</t>
  </si>
  <si>
    <t>Barfield Close</t>
  </si>
  <si>
    <t>Lower Lane</t>
  </si>
  <si>
    <t>Garnier Road</t>
  </si>
  <si>
    <t>Pitt</t>
  </si>
  <si>
    <t>East - Barfield Phase II</t>
  </si>
  <si>
    <t xml:space="preserve"> </t>
  </si>
  <si>
    <t xml:space="preserve"> Pay &amp; Display</t>
  </si>
  <si>
    <t xml:space="preserve"> Pay on Foot</t>
  </si>
  <si>
    <t>Winchester Sport &amp; Leisure</t>
  </si>
  <si>
    <t>Pay &amp; Display</t>
  </si>
  <si>
    <t xml:space="preserve">Arlebury Park </t>
  </si>
  <si>
    <t xml:space="preserve">Perins </t>
  </si>
  <si>
    <t>Perins (Additional Saturday)</t>
  </si>
  <si>
    <t>Friarsgate</t>
  </si>
  <si>
    <r>
      <t xml:space="preserve">Total of spaces - </t>
    </r>
    <r>
      <rPr>
        <sz val="10"/>
        <color theme="1"/>
        <rFont val="Arial"/>
        <family val="2"/>
      </rPr>
      <t>as at 1st March 2024</t>
    </r>
  </si>
  <si>
    <t xml:space="preserve">Winchester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</si>
</sst>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97999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0" fillId="0" borderId="0" xfId="0" applyNumberFormat="1"/>
    <xf numFmtId="3" fontId="4" fillId="0" borderId="0" xfId="0" applyNumberFormat="1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6" fillId="0" borderId="6" xfId="0" applyFont="1" applyBorder="1"/>
    <xf numFmtId="0" fontId="1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3" fontId="4" fillId="3" borderId="9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799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"/>
  <sheetViews>
    <sheetView tabSelected="1" topLeftCell="A27" zoomScale="113" zoomScaleNormal="89" workbookViewId="0">
      <selection activeCell="D51" sqref="D51"/>
    </sheetView>
  </sheetViews>
  <sheetFormatPr defaultRowHeight="15" x14ac:dyDescent="0.2"/>
  <cols>
    <col min="1" max="1" width="25.33203125" customWidth="1"/>
    <col min="2" max="2" width="23.44140625" style="3" customWidth="1"/>
    <col min="3" max="9" width="9.5546875" style="11" customWidth="1"/>
    <col min="258" max="258" width="21.6640625" customWidth="1"/>
    <col min="262" max="264" width="9.21875" customWidth="1"/>
    <col min="265" max="265" width="10.5546875" customWidth="1"/>
    <col min="514" max="514" width="21.6640625" customWidth="1"/>
    <col min="518" max="520" width="9.21875" customWidth="1"/>
    <col min="521" max="521" width="10.5546875" customWidth="1"/>
    <col min="770" max="770" width="21.6640625" customWidth="1"/>
    <col min="774" max="776" width="9.21875" customWidth="1"/>
    <col min="777" max="777" width="10.5546875" customWidth="1"/>
    <col min="1026" max="1026" width="21.6640625" customWidth="1"/>
    <col min="1030" max="1032" width="9.21875" customWidth="1"/>
    <col min="1033" max="1033" width="10.5546875" customWidth="1"/>
    <col min="1282" max="1282" width="21.6640625" customWidth="1"/>
    <col min="1286" max="1288" width="9.21875" customWidth="1"/>
    <col min="1289" max="1289" width="10.5546875" customWidth="1"/>
    <col min="1538" max="1538" width="21.6640625" customWidth="1"/>
    <col min="1542" max="1544" width="9.21875" customWidth="1"/>
    <col min="1545" max="1545" width="10.5546875" customWidth="1"/>
    <col min="1794" max="1794" width="21.6640625" customWidth="1"/>
    <col min="1798" max="1800" width="9.21875" customWidth="1"/>
    <col min="1801" max="1801" width="10.5546875" customWidth="1"/>
    <col min="2050" max="2050" width="21.6640625" customWidth="1"/>
    <col min="2054" max="2056" width="9.21875" customWidth="1"/>
    <col min="2057" max="2057" width="10.5546875" customWidth="1"/>
    <col min="2306" max="2306" width="21.6640625" customWidth="1"/>
    <col min="2310" max="2312" width="9.21875" customWidth="1"/>
    <col min="2313" max="2313" width="10.5546875" customWidth="1"/>
    <col min="2562" max="2562" width="21.6640625" customWidth="1"/>
    <col min="2566" max="2568" width="9.21875" customWidth="1"/>
    <col min="2569" max="2569" width="10.5546875" customWidth="1"/>
    <col min="2818" max="2818" width="21.6640625" customWidth="1"/>
    <col min="2822" max="2824" width="9.21875" customWidth="1"/>
    <col min="2825" max="2825" width="10.5546875" customWidth="1"/>
    <col min="3074" max="3074" width="21.6640625" customWidth="1"/>
    <col min="3078" max="3080" width="9.21875" customWidth="1"/>
    <col min="3081" max="3081" width="10.5546875" customWidth="1"/>
    <col min="3330" max="3330" width="21.6640625" customWidth="1"/>
    <col min="3334" max="3336" width="9.21875" customWidth="1"/>
    <col min="3337" max="3337" width="10.5546875" customWidth="1"/>
    <col min="3586" max="3586" width="21.6640625" customWidth="1"/>
    <col min="3590" max="3592" width="9.21875" customWidth="1"/>
    <col min="3593" max="3593" width="10.5546875" customWidth="1"/>
    <col min="3842" max="3842" width="21.6640625" customWidth="1"/>
    <col min="3846" max="3848" width="9.21875" customWidth="1"/>
    <col min="3849" max="3849" width="10.5546875" customWidth="1"/>
    <col min="4098" max="4098" width="21.6640625" customWidth="1"/>
    <col min="4102" max="4104" width="9.21875" customWidth="1"/>
    <col min="4105" max="4105" width="10.5546875" customWidth="1"/>
    <col min="4354" max="4354" width="21.6640625" customWidth="1"/>
    <col min="4358" max="4360" width="9.21875" customWidth="1"/>
    <col min="4361" max="4361" width="10.5546875" customWidth="1"/>
    <col min="4610" max="4610" width="21.6640625" customWidth="1"/>
    <col min="4614" max="4616" width="9.21875" customWidth="1"/>
    <col min="4617" max="4617" width="10.5546875" customWidth="1"/>
    <col min="4866" max="4866" width="21.6640625" customWidth="1"/>
    <col min="4870" max="4872" width="9.21875" customWidth="1"/>
    <col min="4873" max="4873" width="10.5546875" customWidth="1"/>
    <col min="5122" max="5122" width="21.6640625" customWidth="1"/>
    <col min="5126" max="5128" width="9.21875" customWidth="1"/>
    <col min="5129" max="5129" width="10.5546875" customWidth="1"/>
    <col min="5378" max="5378" width="21.6640625" customWidth="1"/>
    <col min="5382" max="5384" width="9.21875" customWidth="1"/>
    <col min="5385" max="5385" width="10.5546875" customWidth="1"/>
    <col min="5634" max="5634" width="21.6640625" customWidth="1"/>
    <col min="5638" max="5640" width="9.21875" customWidth="1"/>
    <col min="5641" max="5641" width="10.5546875" customWidth="1"/>
    <col min="5890" max="5890" width="21.6640625" customWidth="1"/>
    <col min="5894" max="5896" width="9.21875" customWidth="1"/>
    <col min="5897" max="5897" width="10.5546875" customWidth="1"/>
    <col min="6146" max="6146" width="21.6640625" customWidth="1"/>
    <col min="6150" max="6152" width="9.21875" customWidth="1"/>
    <col min="6153" max="6153" width="10.5546875" customWidth="1"/>
    <col min="6402" max="6402" width="21.6640625" customWidth="1"/>
    <col min="6406" max="6408" width="9.21875" customWidth="1"/>
    <col min="6409" max="6409" width="10.5546875" customWidth="1"/>
    <col min="6658" max="6658" width="21.6640625" customWidth="1"/>
    <col min="6662" max="6664" width="9.21875" customWidth="1"/>
    <col min="6665" max="6665" width="10.5546875" customWidth="1"/>
    <col min="6914" max="6914" width="21.6640625" customWidth="1"/>
    <col min="6918" max="6920" width="9.21875" customWidth="1"/>
    <col min="6921" max="6921" width="10.5546875" customWidth="1"/>
    <col min="7170" max="7170" width="21.6640625" customWidth="1"/>
    <col min="7174" max="7176" width="9.21875" customWidth="1"/>
    <col min="7177" max="7177" width="10.5546875" customWidth="1"/>
    <col min="7426" max="7426" width="21.6640625" customWidth="1"/>
    <col min="7430" max="7432" width="9.21875" customWidth="1"/>
    <col min="7433" max="7433" width="10.5546875" customWidth="1"/>
    <col min="7682" max="7682" width="21.6640625" customWidth="1"/>
    <col min="7686" max="7688" width="9.21875" customWidth="1"/>
    <col min="7689" max="7689" width="10.5546875" customWidth="1"/>
    <col min="7938" max="7938" width="21.6640625" customWidth="1"/>
    <col min="7942" max="7944" width="9.21875" customWidth="1"/>
    <col min="7945" max="7945" width="10.5546875" customWidth="1"/>
    <col min="8194" max="8194" width="21.6640625" customWidth="1"/>
    <col min="8198" max="8200" width="9.21875" customWidth="1"/>
    <col min="8201" max="8201" width="10.5546875" customWidth="1"/>
    <col min="8450" max="8450" width="21.6640625" customWidth="1"/>
    <col min="8454" max="8456" width="9.21875" customWidth="1"/>
    <col min="8457" max="8457" width="10.5546875" customWidth="1"/>
    <col min="8706" max="8706" width="21.6640625" customWidth="1"/>
    <col min="8710" max="8712" width="9.21875" customWidth="1"/>
    <col min="8713" max="8713" width="10.5546875" customWidth="1"/>
    <col min="8962" max="8962" width="21.6640625" customWidth="1"/>
    <col min="8966" max="8968" width="9.21875" customWidth="1"/>
    <col min="8969" max="8969" width="10.5546875" customWidth="1"/>
    <col min="9218" max="9218" width="21.6640625" customWidth="1"/>
    <col min="9222" max="9224" width="9.21875" customWidth="1"/>
    <col min="9225" max="9225" width="10.5546875" customWidth="1"/>
    <col min="9474" max="9474" width="21.6640625" customWidth="1"/>
    <col min="9478" max="9480" width="9.21875" customWidth="1"/>
    <col min="9481" max="9481" width="10.5546875" customWidth="1"/>
    <col min="9730" max="9730" width="21.6640625" customWidth="1"/>
    <col min="9734" max="9736" width="9.21875" customWidth="1"/>
    <col min="9737" max="9737" width="10.5546875" customWidth="1"/>
    <col min="9986" max="9986" width="21.6640625" customWidth="1"/>
    <col min="9990" max="9992" width="9.21875" customWidth="1"/>
    <col min="9993" max="9993" width="10.5546875" customWidth="1"/>
    <col min="10242" max="10242" width="21.6640625" customWidth="1"/>
    <col min="10246" max="10248" width="9.21875" customWidth="1"/>
    <col min="10249" max="10249" width="10.5546875" customWidth="1"/>
    <col min="10498" max="10498" width="21.6640625" customWidth="1"/>
    <col min="10502" max="10504" width="9.21875" customWidth="1"/>
    <col min="10505" max="10505" width="10.5546875" customWidth="1"/>
    <col min="10754" max="10754" width="21.6640625" customWidth="1"/>
    <col min="10758" max="10760" width="9.21875" customWidth="1"/>
    <col min="10761" max="10761" width="10.5546875" customWidth="1"/>
    <col min="11010" max="11010" width="21.6640625" customWidth="1"/>
    <col min="11014" max="11016" width="9.21875" customWidth="1"/>
    <col min="11017" max="11017" width="10.5546875" customWidth="1"/>
    <col min="11266" max="11266" width="21.6640625" customWidth="1"/>
    <col min="11270" max="11272" width="9.21875" customWidth="1"/>
    <col min="11273" max="11273" width="10.5546875" customWidth="1"/>
    <col min="11522" max="11522" width="21.6640625" customWidth="1"/>
    <col min="11526" max="11528" width="9.21875" customWidth="1"/>
    <col min="11529" max="11529" width="10.5546875" customWidth="1"/>
    <col min="11778" max="11778" width="21.6640625" customWidth="1"/>
    <col min="11782" max="11784" width="9.21875" customWidth="1"/>
    <col min="11785" max="11785" width="10.5546875" customWidth="1"/>
    <col min="12034" max="12034" width="21.6640625" customWidth="1"/>
    <col min="12038" max="12040" width="9.21875" customWidth="1"/>
    <col min="12041" max="12041" width="10.5546875" customWidth="1"/>
    <col min="12290" max="12290" width="21.6640625" customWidth="1"/>
    <col min="12294" max="12296" width="9.21875" customWidth="1"/>
    <col min="12297" max="12297" width="10.5546875" customWidth="1"/>
    <col min="12546" max="12546" width="21.6640625" customWidth="1"/>
    <col min="12550" max="12552" width="9.21875" customWidth="1"/>
    <col min="12553" max="12553" width="10.5546875" customWidth="1"/>
    <col min="12802" max="12802" width="21.6640625" customWidth="1"/>
    <col min="12806" max="12808" width="9.21875" customWidth="1"/>
    <col min="12809" max="12809" width="10.5546875" customWidth="1"/>
    <col min="13058" max="13058" width="21.6640625" customWidth="1"/>
    <col min="13062" max="13064" width="9.21875" customWidth="1"/>
    <col min="13065" max="13065" width="10.5546875" customWidth="1"/>
    <col min="13314" max="13314" width="21.6640625" customWidth="1"/>
    <col min="13318" max="13320" width="9.21875" customWidth="1"/>
    <col min="13321" max="13321" width="10.5546875" customWidth="1"/>
    <col min="13570" max="13570" width="21.6640625" customWidth="1"/>
    <col min="13574" max="13576" width="9.21875" customWidth="1"/>
    <col min="13577" max="13577" width="10.5546875" customWidth="1"/>
    <col min="13826" max="13826" width="21.6640625" customWidth="1"/>
    <col min="13830" max="13832" width="9.21875" customWidth="1"/>
    <col min="13833" max="13833" width="10.5546875" customWidth="1"/>
    <col min="14082" max="14082" width="21.6640625" customWidth="1"/>
    <col min="14086" max="14088" width="9.21875" customWidth="1"/>
    <col min="14089" max="14089" width="10.5546875" customWidth="1"/>
    <col min="14338" max="14338" width="21.6640625" customWidth="1"/>
    <col min="14342" max="14344" width="9.21875" customWidth="1"/>
    <col min="14345" max="14345" width="10.5546875" customWidth="1"/>
    <col min="14594" max="14594" width="21.6640625" customWidth="1"/>
    <col min="14598" max="14600" width="9.21875" customWidth="1"/>
    <col min="14601" max="14601" width="10.5546875" customWidth="1"/>
    <col min="14850" max="14850" width="21.6640625" customWidth="1"/>
    <col min="14854" max="14856" width="9.21875" customWidth="1"/>
    <col min="14857" max="14857" width="10.5546875" customWidth="1"/>
    <col min="15106" max="15106" width="21.6640625" customWidth="1"/>
    <col min="15110" max="15112" width="9.21875" customWidth="1"/>
    <col min="15113" max="15113" width="10.5546875" customWidth="1"/>
    <col min="15362" max="15362" width="21.6640625" customWidth="1"/>
    <col min="15366" max="15368" width="9.21875" customWidth="1"/>
    <col min="15369" max="15369" width="10.5546875" customWidth="1"/>
    <col min="15618" max="15618" width="21.6640625" customWidth="1"/>
    <col min="15622" max="15624" width="9.21875" customWidth="1"/>
    <col min="15625" max="15625" width="10.5546875" customWidth="1"/>
    <col min="15874" max="15874" width="21.6640625" customWidth="1"/>
    <col min="15878" max="15880" width="9.21875" customWidth="1"/>
    <col min="15881" max="15881" width="10.5546875" customWidth="1"/>
    <col min="16130" max="16130" width="21.6640625" customWidth="1"/>
    <col min="16134" max="16136" width="9.21875" customWidth="1"/>
    <col min="16137" max="16137" width="10.5546875" customWidth="1"/>
  </cols>
  <sheetData>
    <row r="1" spans="1:9" ht="18" customHeight="1" x14ac:dyDescent="0.2">
      <c r="A1" s="15" t="s">
        <v>57</v>
      </c>
      <c r="B1" s="16"/>
      <c r="C1" s="16"/>
      <c r="D1" s="16"/>
      <c r="E1" s="16"/>
      <c r="F1" s="16"/>
      <c r="G1" s="16"/>
      <c r="H1" s="16"/>
      <c r="I1" s="17"/>
    </row>
    <row r="2" spans="1:9" ht="18" customHeight="1" x14ac:dyDescent="0.2">
      <c r="A2" s="18" t="s">
        <v>0</v>
      </c>
      <c r="B2" s="10" t="s">
        <v>11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9" t="s">
        <v>7</v>
      </c>
    </row>
    <row r="3" spans="1:9" x14ac:dyDescent="0.2">
      <c r="A3" s="20" t="s">
        <v>36</v>
      </c>
      <c r="B3" s="2" t="s">
        <v>12</v>
      </c>
      <c r="C3" s="5">
        <v>190</v>
      </c>
      <c r="D3" s="5"/>
      <c r="E3" s="5"/>
      <c r="F3" s="5"/>
      <c r="G3" s="5"/>
      <c r="H3" s="5">
        <v>4</v>
      </c>
      <c r="I3" s="21"/>
    </row>
    <row r="4" spans="1:9" x14ac:dyDescent="0.2">
      <c r="A4" s="20" t="s">
        <v>46</v>
      </c>
      <c r="B4" s="2" t="s">
        <v>12</v>
      </c>
      <c r="C4" s="5">
        <v>250</v>
      </c>
      <c r="D4" s="5">
        <v>6</v>
      </c>
      <c r="E4" s="5">
        <v>4</v>
      </c>
      <c r="F4" s="5"/>
      <c r="G4" s="5"/>
      <c r="H4" s="5">
        <v>16</v>
      </c>
      <c r="I4" s="21"/>
    </row>
    <row r="5" spans="1:9" x14ac:dyDescent="0.2">
      <c r="A5" s="20" t="s">
        <v>38</v>
      </c>
      <c r="B5" s="2" t="s">
        <v>12</v>
      </c>
      <c r="C5" s="5">
        <v>570</v>
      </c>
      <c r="D5" s="5">
        <v>2</v>
      </c>
      <c r="E5" s="5"/>
      <c r="F5" s="5"/>
      <c r="G5" s="5"/>
      <c r="H5" s="5">
        <v>4</v>
      </c>
      <c r="I5" s="21">
        <v>8</v>
      </c>
    </row>
    <row r="6" spans="1:9" x14ac:dyDescent="0.2">
      <c r="A6" s="20" t="s">
        <v>45</v>
      </c>
      <c r="B6" s="2" t="s">
        <v>12</v>
      </c>
      <c r="C6" s="5">
        <v>197</v>
      </c>
      <c r="D6" s="5">
        <v>2</v>
      </c>
      <c r="E6" s="5"/>
      <c r="F6" s="5"/>
      <c r="G6" s="5"/>
      <c r="H6" s="5"/>
      <c r="I6" s="21"/>
    </row>
    <row r="7" spans="1:9" x14ac:dyDescent="0.2">
      <c r="A7" s="20" t="s">
        <v>37</v>
      </c>
      <c r="B7" s="2" t="s">
        <v>12</v>
      </c>
      <c r="C7" s="5">
        <v>854</v>
      </c>
      <c r="D7" s="5">
        <v>9</v>
      </c>
      <c r="E7" s="5">
        <v>7</v>
      </c>
      <c r="F7" s="5">
        <v>12</v>
      </c>
      <c r="G7" s="5"/>
      <c r="H7" s="5">
        <v>6</v>
      </c>
      <c r="I7" s="21">
        <v>2</v>
      </c>
    </row>
    <row r="8" spans="1:9" x14ac:dyDescent="0.2">
      <c r="A8" s="20" t="s">
        <v>14</v>
      </c>
      <c r="B8" s="2" t="s">
        <v>48</v>
      </c>
      <c r="C8" s="5">
        <v>202</v>
      </c>
      <c r="D8" s="5"/>
      <c r="E8" s="5"/>
      <c r="F8" s="5"/>
      <c r="G8" s="5"/>
      <c r="H8" s="5"/>
      <c r="I8" s="21"/>
    </row>
    <row r="9" spans="1:9" x14ac:dyDescent="0.2">
      <c r="A9" s="20" t="s">
        <v>15</v>
      </c>
      <c r="B9" s="2" t="s">
        <v>48</v>
      </c>
      <c r="C9" s="5">
        <v>81</v>
      </c>
      <c r="D9" s="5">
        <v>2</v>
      </c>
      <c r="E9" s="5"/>
      <c r="F9" s="5">
        <v>12</v>
      </c>
      <c r="G9" s="5"/>
      <c r="H9" s="5">
        <v>2</v>
      </c>
      <c r="I9" s="21"/>
    </row>
    <row r="10" spans="1:9" x14ac:dyDescent="0.2">
      <c r="A10" s="20" t="s">
        <v>16</v>
      </c>
      <c r="B10" s="2" t="s">
        <v>48</v>
      </c>
      <c r="C10" s="5">
        <v>98</v>
      </c>
      <c r="D10" s="5">
        <v>2</v>
      </c>
      <c r="E10" s="5"/>
      <c r="F10" s="5"/>
      <c r="G10" s="5">
        <v>5</v>
      </c>
      <c r="H10" s="5"/>
      <c r="I10" s="21"/>
    </row>
    <row r="11" spans="1:9" x14ac:dyDescent="0.2">
      <c r="A11" s="20" t="s">
        <v>17</v>
      </c>
      <c r="B11" s="2" t="s">
        <v>48</v>
      </c>
      <c r="C11" s="5">
        <v>163</v>
      </c>
      <c r="D11" s="5">
        <v>7</v>
      </c>
      <c r="E11" s="5"/>
      <c r="F11" s="5">
        <v>2</v>
      </c>
      <c r="G11" s="5">
        <v>6</v>
      </c>
      <c r="H11" s="5"/>
      <c r="I11" s="21"/>
    </row>
    <row r="12" spans="1:9" x14ac:dyDescent="0.2">
      <c r="A12" s="20" t="s">
        <v>18</v>
      </c>
      <c r="B12" s="2" t="s">
        <v>48</v>
      </c>
      <c r="C12" s="5">
        <v>148</v>
      </c>
      <c r="D12" s="5">
        <v>2</v>
      </c>
      <c r="E12" s="5"/>
      <c r="F12" s="5"/>
      <c r="G12" s="5"/>
      <c r="H12" s="5">
        <v>2</v>
      </c>
      <c r="I12" s="21"/>
    </row>
    <row r="13" spans="1:9" x14ac:dyDescent="0.2">
      <c r="A13" s="20" t="s">
        <v>19</v>
      </c>
      <c r="B13" s="2" t="s">
        <v>48</v>
      </c>
      <c r="C13" s="5">
        <v>602</v>
      </c>
      <c r="D13" s="5">
        <v>6</v>
      </c>
      <c r="E13" s="5">
        <v>6</v>
      </c>
      <c r="F13" s="5"/>
      <c r="G13" s="5">
        <v>4</v>
      </c>
      <c r="H13" s="5">
        <v>2</v>
      </c>
      <c r="I13" s="21"/>
    </row>
    <row r="14" spans="1:9" x14ac:dyDescent="0.2">
      <c r="A14" s="20" t="s">
        <v>20</v>
      </c>
      <c r="B14" s="2" t="s">
        <v>48</v>
      </c>
      <c r="C14" s="5">
        <v>492</v>
      </c>
      <c r="D14" s="5">
        <v>8</v>
      </c>
      <c r="E14" s="5"/>
      <c r="F14" s="5"/>
      <c r="G14" s="5">
        <v>5</v>
      </c>
      <c r="H14" s="5">
        <v>2</v>
      </c>
      <c r="I14" s="21"/>
    </row>
    <row r="15" spans="1:9" x14ac:dyDescent="0.2">
      <c r="A15" s="20" t="s">
        <v>21</v>
      </c>
      <c r="B15" s="2" t="s">
        <v>48</v>
      </c>
      <c r="C15" s="5">
        <v>64</v>
      </c>
      <c r="D15" s="5">
        <v>3</v>
      </c>
      <c r="E15" s="5">
        <v>2</v>
      </c>
      <c r="F15" s="5"/>
      <c r="G15" s="5">
        <v>4</v>
      </c>
      <c r="H15" s="5">
        <v>2</v>
      </c>
      <c r="I15" s="21"/>
    </row>
    <row r="16" spans="1:9" x14ac:dyDescent="0.2">
      <c r="A16" s="20" t="s">
        <v>22</v>
      </c>
      <c r="B16" s="2" t="s">
        <v>48</v>
      </c>
      <c r="C16" s="5">
        <v>23</v>
      </c>
      <c r="D16" s="5">
        <v>10</v>
      </c>
      <c r="E16" s="5"/>
      <c r="F16" s="5"/>
      <c r="G16" s="5">
        <v>6</v>
      </c>
      <c r="H16" s="5"/>
      <c r="I16" s="21"/>
    </row>
    <row r="17" spans="1:11" x14ac:dyDescent="0.2">
      <c r="A17" s="20" t="s">
        <v>23</v>
      </c>
      <c r="B17" s="2" t="s">
        <v>48</v>
      </c>
      <c r="C17" s="5">
        <v>34</v>
      </c>
      <c r="D17" s="5">
        <v>4</v>
      </c>
      <c r="E17" s="5"/>
      <c r="F17" s="5"/>
      <c r="G17" s="5">
        <v>3</v>
      </c>
      <c r="H17" s="5"/>
      <c r="I17" s="21"/>
    </row>
    <row r="18" spans="1:11" x14ac:dyDescent="0.2">
      <c r="A18" s="20" t="s">
        <v>55</v>
      </c>
      <c r="B18" s="2" t="s">
        <v>51</v>
      </c>
      <c r="C18" s="5">
        <v>63</v>
      </c>
      <c r="D18" s="5">
        <v>5</v>
      </c>
      <c r="E18" s="5"/>
      <c r="F18" s="5"/>
      <c r="G18" s="5">
        <v>3</v>
      </c>
      <c r="H18" s="5">
        <v>2</v>
      </c>
      <c r="I18" s="21"/>
    </row>
    <row r="19" spans="1:11" x14ac:dyDescent="0.2">
      <c r="A19" s="20" t="s">
        <v>24</v>
      </c>
      <c r="B19" s="2" t="s">
        <v>48</v>
      </c>
      <c r="C19" s="5">
        <v>161</v>
      </c>
      <c r="D19" s="5">
        <v>3</v>
      </c>
      <c r="E19" s="5"/>
      <c r="F19" s="5"/>
      <c r="G19" s="5" t="s">
        <v>47</v>
      </c>
      <c r="H19" s="5">
        <v>2</v>
      </c>
      <c r="I19" s="21"/>
    </row>
    <row r="20" spans="1:11" x14ac:dyDescent="0.2">
      <c r="A20" s="20" t="s">
        <v>25</v>
      </c>
      <c r="B20" s="2" t="s">
        <v>48</v>
      </c>
      <c r="C20" s="5">
        <v>25</v>
      </c>
      <c r="D20" s="5">
        <v>2</v>
      </c>
      <c r="E20" s="5"/>
      <c r="F20" s="5"/>
      <c r="G20" s="5">
        <v>2</v>
      </c>
      <c r="H20" s="5">
        <v>4</v>
      </c>
      <c r="I20" s="21"/>
    </row>
    <row r="21" spans="1:11" x14ac:dyDescent="0.2">
      <c r="A21" s="20" t="s">
        <v>50</v>
      </c>
      <c r="B21" s="2" t="s">
        <v>48</v>
      </c>
      <c r="C21" s="5">
        <v>273</v>
      </c>
      <c r="D21" s="5">
        <v>10</v>
      </c>
      <c r="E21" s="5"/>
      <c r="F21" s="5">
        <v>1</v>
      </c>
      <c r="G21" s="5">
        <v>3</v>
      </c>
      <c r="H21" s="5">
        <v>4</v>
      </c>
      <c r="I21" s="21"/>
    </row>
    <row r="22" spans="1:11" x14ac:dyDescent="0.2">
      <c r="A22" s="20" t="s">
        <v>26</v>
      </c>
      <c r="B22" s="2" t="s">
        <v>49</v>
      </c>
      <c r="C22" s="5">
        <v>129</v>
      </c>
      <c r="D22" s="5">
        <v>5</v>
      </c>
      <c r="E22" s="5"/>
      <c r="F22" s="5"/>
      <c r="G22" s="5">
        <v>2</v>
      </c>
      <c r="H22" s="5">
        <v>2</v>
      </c>
      <c r="I22" s="21"/>
    </row>
    <row r="23" spans="1:11" x14ac:dyDescent="0.2">
      <c r="A23" s="20" t="s">
        <v>27</v>
      </c>
      <c r="B23" s="2" t="s">
        <v>49</v>
      </c>
      <c r="C23" s="5">
        <v>271</v>
      </c>
      <c r="D23" s="5">
        <v>6</v>
      </c>
      <c r="E23" s="5">
        <v>16</v>
      </c>
      <c r="F23" s="5"/>
      <c r="G23" s="5"/>
      <c r="H23" s="5">
        <v>2</v>
      </c>
      <c r="I23" s="21"/>
    </row>
    <row r="24" spans="1:11" x14ac:dyDescent="0.2">
      <c r="A24" s="20" t="s">
        <v>42</v>
      </c>
      <c r="B24" s="2" t="s">
        <v>39</v>
      </c>
      <c r="C24" s="5">
        <v>20</v>
      </c>
      <c r="D24" s="5"/>
      <c r="E24" s="5"/>
      <c r="F24" s="5"/>
      <c r="G24" s="5"/>
      <c r="H24" s="5"/>
      <c r="I24" s="21"/>
    </row>
    <row r="25" spans="1:11" x14ac:dyDescent="0.2">
      <c r="A25" s="20" t="s">
        <v>41</v>
      </c>
      <c r="B25" s="2" t="s">
        <v>39</v>
      </c>
      <c r="C25" s="5">
        <v>10</v>
      </c>
      <c r="D25" s="5">
        <v>1</v>
      </c>
      <c r="E25" s="5"/>
      <c r="F25" s="5"/>
      <c r="G25" s="5"/>
      <c r="H25" s="5"/>
      <c r="I25" s="21"/>
    </row>
    <row r="26" spans="1:11" x14ac:dyDescent="0.2">
      <c r="A26" s="20" t="s">
        <v>40</v>
      </c>
      <c r="B26" s="2" t="s">
        <v>39</v>
      </c>
      <c r="C26" s="5">
        <v>23</v>
      </c>
      <c r="D26" s="5">
        <v>1</v>
      </c>
      <c r="E26" s="5"/>
      <c r="F26" s="5"/>
      <c r="G26" s="5"/>
      <c r="H26" s="5"/>
      <c r="I26" s="21"/>
    </row>
    <row r="27" spans="1:11" x14ac:dyDescent="0.2">
      <c r="A27" s="20" t="s">
        <v>44</v>
      </c>
      <c r="B27" s="2" t="s">
        <v>29</v>
      </c>
      <c r="C27" s="5">
        <v>18</v>
      </c>
      <c r="D27" s="5">
        <v>2</v>
      </c>
      <c r="E27" s="5"/>
      <c r="F27" s="5"/>
      <c r="G27" s="5"/>
      <c r="H27" s="5"/>
      <c r="I27" s="21"/>
    </row>
    <row r="28" spans="1:11" x14ac:dyDescent="0.2">
      <c r="A28" s="20" t="s">
        <v>28</v>
      </c>
      <c r="B28" s="2" t="s">
        <v>29</v>
      </c>
      <c r="C28" s="5">
        <v>29</v>
      </c>
      <c r="D28" s="5"/>
      <c r="E28" s="5"/>
      <c r="F28" s="5"/>
      <c r="G28" s="5"/>
      <c r="H28" s="5"/>
      <c r="I28" s="21"/>
    </row>
    <row r="29" spans="1:11" ht="21.75" customHeight="1" thickBot="1" x14ac:dyDescent="0.25">
      <c r="A29" s="22" t="s">
        <v>8</v>
      </c>
      <c r="B29" s="23"/>
      <c r="C29" s="24">
        <f t="shared" ref="C29:I29" si="0">SUM(C3:C28)</f>
        <v>4990</v>
      </c>
      <c r="D29" s="25">
        <f t="shared" si="0"/>
        <v>98</v>
      </c>
      <c r="E29" s="25">
        <f t="shared" si="0"/>
        <v>35</v>
      </c>
      <c r="F29" s="25">
        <f t="shared" si="0"/>
        <v>27</v>
      </c>
      <c r="G29" s="25">
        <f t="shared" si="0"/>
        <v>43</v>
      </c>
      <c r="H29" s="25">
        <f t="shared" si="0"/>
        <v>56</v>
      </c>
      <c r="I29" s="26">
        <f t="shared" si="0"/>
        <v>10</v>
      </c>
      <c r="K29" s="8"/>
    </row>
    <row r="31" spans="1:11" ht="15.75" thickBot="1" x14ac:dyDescent="0.25"/>
    <row r="32" spans="1:11" ht="18.75" customHeight="1" x14ac:dyDescent="0.25">
      <c r="A32" s="27" t="s">
        <v>9</v>
      </c>
      <c r="B32" s="28"/>
      <c r="C32" s="28"/>
      <c r="D32" s="28"/>
      <c r="E32" s="28"/>
      <c r="F32" s="28"/>
      <c r="G32" s="28"/>
      <c r="H32" s="28"/>
      <c r="I32" s="29"/>
    </row>
    <row r="33" spans="1:13" ht="18.75" customHeight="1" x14ac:dyDescent="0.25">
      <c r="A33" s="30" t="s">
        <v>0</v>
      </c>
      <c r="B33" s="10" t="s">
        <v>11</v>
      </c>
      <c r="C33" s="10" t="s">
        <v>1</v>
      </c>
      <c r="D33" s="10" t="s">
        <v>2</v>
      </c>
      <c r="E33" s="10" t="s">
        <v>3</v>
      </c>
      <c r="F33" s="10" t="s">
        <v>4</v>
      </c>
      <c r="G33" s="10" t="s">
        <v>5</v>
      </c>
      <c r="H33" s="10" t="s">
        <v>6</v>
      </c>
      <c r="I33" s="19" t="s">
        <v>7</v>
      </c>
    </row>
    <row r="34" spans="1:13" x14ac:dyDescent="0.2">
      <c r="A34" s="20" t="s">
        <v>30</v>
      </c>
      <c r="B34" s="2" t="s">
        <v>48</v>
      </c>
      <c r="C34" s="5">
        <v>105</v>
      </c>
      <c r="D34" s="5">
        <v>4</v>
      </c>
      <c r="E34" s="5"/>
      <c r="F34" s="5"/>
      <c r="G34" s="5">
        <v>6</v>
      </c>
      <c r="H34" s="5">
        <v>3</v>
      </c>
      <c r="I34" s="21"/>
    </row>
    <row r="35" spans="1:13" x14ac:dyDescent="0.2">
      <c r="A35" s="20" t="s">
        <v>52</v>
      </c>
      <c r="B35" s="2" t="s">
        <v>48</v>
      </c>
      <c r="C35" s="5">
        <v>82</v>
      </c>
      <c r="D35" s="5">
        <v>4</v>
      </c>
      <c r="E35" s="5"/>
      <c r="F35" s="5"/>
      <c r="G35" s="5">
        <v>1</v>
      </c>
      <c r="H35" s="12">
        <v>1</v>
      </c>
      <c r="I35" s="21"/>
    </row>
    <row r="36" spans="1:13" x14ac:dyDescent="0.2">
      <c r="A36" s="20" t="s">
        <v>53</v>
      </c>
      <c r="B36" s="2" t="s">
        <v>48</v>
      </c>
      <c r="C36" s="5">
        <v>42</v>
      </c>
      <c r="D36" s="5">
        <v>2</v>
      </c>
      <c r="E36" s="5"/>
      <c r="F36" s="5"/>
      <c r="G36" s="5"/>
      <c r="H36" s="5">
        <v>2</v>
      </c>
      <c r="I36" s="21"/>
    </row>
    <row r="37" spans="1:13" x14ac:dyDescent="0.2">
      <c r="A37" s="20" t="s">
        <v>54</v>
      </c>
      <c r="B37" s="2" t="s">
        <v>48</v>
      </c>
      <c r="C37" s="5">
        <v>64</v>
      </c>
      <c r="D37" s="5">
        <v>1</v>
      </c>
      <c r="E37" s="5"/>
      <c r="F37" s="5"/>
      <c r="G37" s="5"/>
      <c r="H37" s="5"/>
      <c r="I37" s="21"/>
    </row>
    <row r="38" spans="1:13" x14ac:dyDescent="0.2">
      <c r="A38" s="20" t="s">
        <v>43</v>
      </c>
      <c r="B38" s="2" t="s">
        <v>48</v>
      </c>
      <c r="C38" s="5">
        <v>65</v>
      </c>
      <c r="D38" s="5">
        <v>2</v>
      </c>
      <c r="E38" s="5"/>
      <c r="F38" s="5"/>
      <c r="G38" s="5">
        <v>2</v>
      </c>
      <c r="H38" s="5"/>
      <c r="I38" s="21"/>
    </row>
    <row r="39" spans="1:13" x14ac:dyDescent="0.2">
      <c r="A39" s="20" t="s">
        <v>31</v>
      </c>
      <c r="B39" s="2" t="s">
        <v>13</v>
      </c>
      <c r="C39" s="5">
        <v>81</v>
      </c>
      <c r="D39" s="5">
        <v>4</v>
      </c>
      <c r="E39" s="5"/>
      <c r="F39" s="5"/>
      <c r="G39" s="5">
        <v>2</v>
      </c>
      <c r="H39" s="5">
        <v>4</v>
      </c>
      <c r="I39" s="21"/>
    </row>
    <row r="40" spans="1:13" x14ac:dyDescent="0.2">
      <c r="A40" s="20" t="s">
        <v>32</v>
      </c>
      <c r="B40" s="2" t="s">
        <v>13</v>
      </c>
      <c r="C40" s="5">
        <v>142</v>
      </c>
      <c r="D40" s="5">
        <v>4</v>
      </c>
      <c r="E40" s="5"/>
      <c r="F40" s="5"/>
      <c r="G40" s="5">
        <v>2</v>
      </c>
      <c r="H40" s="5">
        <v>2</v>
      </c>
      <c r="I40" s="21"/>
    </row>
    <row r="41" spans="1:13" s="1" customFormat="1" x14ac:dyDescent="0.2">
      <c r="A41" s="31" t="s">
        <v>33</v>
      </c>
      <c r="B41" s="2" t="s">
        <v>29</v>
      </c>
      <c r="C41" s="12">
        <v>68</v>
      </c>
      <c r="D41" s="12">
        <v>3</v>
      </c>
      <c r="E41" s="13"/>
      <c r="F41" s="13"/>
      <c r="G41" s="13"/>
      <c r="H41" s="5">
        <v>2</v>
      </c>
      <c r="I41" s="32"/>
      <c r="J41"/>
      <c r="K41"/>
      <c r="M41" s="4"/>
    </row>
    <row r="42" spans="1:13" s="1" customFormat="1" x14ac:dyDescent="0.2">
      <c r="A42" s="31" t="s">
        <v>34</v>
      </c>
      <c r="B42" s="2" t="s">
        <v>29</v>
      </c>
      <c r="C42" s="12">
        <v>39</v>
      </c>
      <c r="D42" s="12">
        <v>2</v>
      </c>
      <c r="E42" s="13"/>
      <c r="F42" s="13"/>
      <c r="G42" s="13"/>
      <c r="H42" s="5">
        <v>2</v>
      </c>
      <c r="I42" s="32"/>
      <c r="J42"/>
      <c r="K42"/>
    </row>
    <row r="43" spans="1:13" x14ac:dyDescent="0.2">
      <c r="A43" s="20" t="s">
        <v>35</v>
      </c>
      <c r="B43" s="2" t="s">
        <v>29</v>
      </c>
      <c r="C43" s="5">
        <v>61</v>
      </c>
      <c r="D43" s="5">
        <v>1</v>
      </c>
      <c r="E43" s="5"/>
      <c r="F43" s="5"/>
      <c r="G43" s="5"/>
      <c r="H43" s="5">
        <v>2</v>
      </c>
      <c r="I43" s="21"/>
    </row>
    <row r="44" spans="1:13" ht="21.75" customHeight="1" x14ac:dyDescent="0.2">
      <c r="A44" s="33" t="s">
        <v>10</v>
      </c>
      <c r="B44" s="6"/>
      <c r="C44" s="6">
        <f>SUM(C34:C43)</f>
        <v>749</v>
      </c>
      <c r="D44" s="6">
        <f>SUM(D34:D43)</f>
        <v>27</v>
      </c>
      <c r="E44" s="6">
        <f>SUM(E34:E43)</f>
        <v>0</v>
      </c>
      <c r="F44" s="6">
        <f>SUM(F34:F43)</f>
        <v>0</v>
      </c>
      <c r="G44" s="6">
        <f>SUM(G34:G43)</f>
        <v>13</v>
      </c>
      <c r="H44" s="6">
        <f>SUM(H34:H43)</f>
        <v>18</v>
      </c>
      <c r="I44" s="34">
        <f>SUM(I34:I43)</f>
        <v>0</v>
      </c>
      <c r="K44" s="8"/>
    </row>
    <row r="45" spans="1:13" ht="15.75" x14ac:dyDescent="0.2">
      <c r="A45" s="35"/>
      <c r="B45" s="7"/>
      <c r="C45" s="6"/>
      <c r="D45" s="6"/>
      <c r="E45" s="6"/>
      <c r="F45" s="6"/>
      <c r="G45" s="6"/>
      <c r="H45" s="6"/>
      <c r="I45" s="34"/>
    </row>
    <row r="46" spans="1:13" ht="22.5" customHeight="1" thickBot="1" x14ac:dyDescent="0.25">
      <c r="A46" s="36" t="s">
        <v>56</v>
      </c>
      <c r="B46" s="37"/>
      <c r="C46" s="38">
        <f>SUM(C34:C43)+SUM(C3:C28)</f>
        <v>5739</v>
      </c>
      <c r="D46" s="39">
        <f>SUM(D34:D43)+SUM(D3:D28)</f>
        <v>125</v>
      </c>
      <c r="E46" s="39">
        <f>SUM(E34:E43)+SUM(E3:E28)</f>
        <v>35</v>
      </c>
      <c r="F46" s="39">
        <f>SUM(F34:F43)+SUM(F3:F28)</f>
        <v>27</v>
      </c>
      <c r="G46" s="39">
        <f>SUM(G34:G43)+SUM(G3:G28)</f>
        <v>56</v>
      </c>
      <c r="H46" s="39">
        <f>SUM(H34:H43)+SUM(H3:H28)</f>
        <v>74</v>
      </c>
      <c r="I46" s="40">
        <f>SUM(I34:I43)+SUM(I3:I28)</f>
        <v>10</v>
      </c>
      <c r="J46" s="8"/>
      <c r="K46" s="9"/>
    </row>
    <row r="49" spans="3:3" x14ac:dyDescent="0.2">
      <c r="C49" s="14"/>
    </row>
    <row r="50" spans="3:3" x14ac:dyDescent="0.2">
      <c r="C50" s="14"/>
    </row>
  </sheetData>
  <mergeCells count="3">
    <mergeCell ref="A46:B46"/>
    <mergeCell ref="A1:I1"/>
    <mergeCell ref="A32:I32"/>
  </mergeCells>
  <pageMargins left="0.31496062992125984" right="0.31496062992125984" top="0.74803149606299213" bottom="0.74803149606299213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Winchester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Howson</dc:creator>
  <cp:lastModifiedBy>Lisa Chaffey</cp:lastModifiedBy>
  <cp:lastPrinted>2024-02-23T08:09:07Z</cp:lastPrinted>
  <dcterms:created xsi:type="dcterms:W3CDTF">2014-12-17T11:43:01Z</dcterms:created>
  <dcterms:modified xsi:type="dcterms:W3CDTF">2024-02-23T08:11:13Z</dcterms:modified>
</cp:coreProperties>
</file>